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K36" i="1"/>
  <c r="H36" i="1" s="1"/>
  <c r="H37" i="1" s="1"/>
  <c r="C36" i="1"/>
  <c r="N37" i="1" s="1"/>
  <c r="J34" i="1"/>
  <c r="I34" i="1"/>
  <c r="K33" i="1"/>
  <c r="H33" i="1" s="1"/>
  <c r="H34" i="1" s="1"/>
  <c r="C33" i="1"/>
  <c r="N34" i="1" s="1"/>
  <c r="J31" i="1"/>
  <c r="I31" i="1"/>
  <c r="K30" i="1"/>
  <c r="H30" i="1" s="1"/>
  <c r="H31" i="1" s="1"/>
  <c r="C30" i="1"/>
  <c r="N31" i="1" s="1"/>
  <c r="J28" i="1"/>
  <c r="I28" i="1"/>
  <c r="K27" i="1"/>
  <c r="H27" i="1" s="1"/>
  <c r="H28" i="1" s="1"/>
  <c r="C27" i="1"/>
  <c r="N28" i="1" s="1"/>
  <c r="J26" i="1"/>
  <c r="I26" i="1"/>
  <c r="K25" i="1"/>
  <c r="H25" i="1" s="1"/>
  <c r="H26" i="1" s="1"/>
  <c r="C25" i="1"/>
  <c r="N26" i="1" s="1"/>
  <c r="J24" i="1"/>
  <c r="I24" i="1"/>
  <c r="K23" i="1"/>
  <c r="H23" i="1" s="1"/>
  <c r="H24" i="1" s="1"/>
  <c r="C23" i="1"/>
  <c r="N24" i="1" s="1"/>
  <c r="J22" i="1"/>
  <c r="I22" i="1"/>
  <c r="K21" i="1"/>
  <c r="H21" i="1" s="1"/>
  <c r="C21" i="1"/>
  <c r="N22" i="1" s="1"/>
  <c r="N19" i="1"/>
  <c r="N20" i="1" s="1"/>
  <c r="M19" i="1"/>
  <c r="L19" i="1"/>
  <c r="L20" i="1" s="1"/>
  <c r="J19" i="1"/>
  <c r="J20" i="1" s="1"/>
  <c r="I19" i="1"/>
  <c r="F19" i="1"/>
  <c r="E19" i="1"/>
  <c r="I20" i="1" s="1"/>
  <c r="D19" i="1"/>
  <c r="C19" i="1"/>
  <c r="M20" i="1" s="1"/>
  <c r="J17" i="1"/>
  <c r="I17" i="1"/>
  <c r="K16" i="1"/>
  <c r="H16" i="1" s="1"/>
  <c r="H17" i="1" s="1"/>
  <c r="C16" i="1"/>
  <c r="N17" i="1" s="1"/>
  <c r="J15" i="1"/>
  <c r="I15" i="1"/>
  <c r="K14" i="1"/>
  <c r="C14" i="1"/>
  <c r="N12" i="1"/>
  <c r="M12" i="1"/>
  <c r="M39" i="1" s="1"/>
  <c r="L12" i="1"/>
  <c r="J12" i="1"/>
  <c r="I12" i="1"/>
  <c r="I39" i="1" s="1"/>
  <c r="I40" i="1" s="1"/>
  <c r="F12" i="1"/>
  <c r="F39" i="1" s="1"/>
  <c r="E12" i="1"/>
  <c r="E39" i="1" s="1"/>
  <c r="D12" i="1"/>
  <c r="D39" i="1" s="1"/>
  <c r="L39" i="1" l="1"/>
  <c r="N39" i="1"/>
  <c r="N15" i="1"/>
  <c r="L15" i="1"/>
  <c r="M15" i="1"/>
  <c r="K15" i="1"/>
  <c r="C12" i="1"/>
  <c r="J13" i="1"/>
  <c r="J39" i="1"/>
  <c r="J40" i="1" s="1"/>
  <c r="I13" i="1"/>
  <c r="H14" i="1"/>
  <c r="K12" i="1"/>
  <c r="H22" i="1"/>
  <c r="H19" i="1"/>
  <c r="H20" i="1" s="1"/>
  <c r="K17" i="1"/>
  <c r="M17" i="1"/>
  <c r="K22" i="1"/>
  <c r="M22" i="1"/>
  <c r="K24" i="1"/>
  <c r="M24" i="1"/>
  <c r="K26" i="1"/>
  <c r="M26" i="1"/>
  <c r="K28" i="1"/>
  <c r="M28" i="1"/>
  <c r="K31" i="1"/>
  <c r="M31" i="1"/>
  <c r="K34" i="1"/>
  <c r="M34" i="1"/>
  <c r="K37" i="1"/>
  <c r="M37" i="1"/>
  <c r="L17" i="1"/>
  <c r="K19" i="1"/>
  <c r="K20" i="1" s="1"/>
  <c r="L22" i="1"/>
  <c r="L24" i="1"/>
  <c r="L26" i="1"/>
  <c r="L28" i="1"/>
  <c r="L31" i="1"/>
  <c r="L34" i="1"/>
  <c r="L37" i="1"/>
  <c r="H15" i="1" l="1"/>
  <c r="H12" i="1"/>
  <c r="L40" i="1"/>
  <c r="K39" i="1"/>
  <c r="K13" i="1"/>
  <c r="C39" i="1"/>
  <c r="M40" i="1" s="1"/>
  <c r="M13" i="1"/>
  <c r="N13" i="1"/>
  <c r="L13" i="1"/>
  <c r="H13" i="1" l="1"/>
  <c r="H39" i="1"/>
  <c r="H40" i="1" s="1"/>
  <c r="K40" i="1"/>
  <c r="N40" i="1"/>
</calcChain>
</file>

<file path=xl/sharedStrings.xml><?xml version="1.0" encoding="utf-8"?>
<sst xmlns="http://schemas.openxmlformats.org/spreadsheetml/2006/main" count="132" uniqueCount="56">
  <si>
    <t>Pārskats par strādājošo faktisko vidējo atlīdzību, vidējo atalgojumu un vidējo mēneša amatalgu un izlietotajiem līdzekļiem atlīdzības pieaugumam</t>
  </si>
  <si>
    <t>Pārskata periods: trīs mēneši, seši mēneši, gads _________________</t>
  </si>
  <si>
    <t>Ārstniecības iestāde ____________________________</t>
  </si>
  <si>
    <t>Tālrunis,e-pasts _____________________</t>
  </si>
  <si>
    <t xml:space="preserve">(izdevumi pārskata periodā) </t>
  </si>
  <si>
    <t>euro</t>
  </si>
  <si>
    <t>Nr.p.k.</t>
  </si>
  <si>
    <t>Ārstniecības personas (atbilstoši MK 18.12.2018. noteikumiem Nr.851)  un pārējais personāls</t>
  </si>
  <si>
    <r>
      <t>Slodžu skaits - kopā</t>
    </r>
    <r>
      <rPr>
        <vertAlign val="superscript"/>
        <sz val="11"/>
        <rFont val="Times New Roman"/>
        <family val="1"/>
        <charset val="186"/>
      </rPr>
      <t>1</t>
    </r>
  </si>
  <si>
    <t>No pašu ieņēmumiem finansēto slodžu skaits</t>
  </si>
  <si>
    <t>No valsts budžeta līdzekļiem finansēto slodžu skaits</t>
  </si>
  <si>
    <t>tajā  skaitā</t>
  </si>
  <si>
    <r>
      <t>Vidējā atlīdzība mēnesī par slodzi 2018.g</t>
    </r>
    <r>
      <rPr>
        <sz val="10"/>
        <rFont val="Times New Roman"/>
        <family val="1"/>
        <charset val="186"/>
      </rPr>
      <t>adā (ar VSAOI 24,09%)</t>
    </r>
  </si>
  <si>
    <t>Atlīdzība - KOPĀ</t>
  </si>
  <si>
    <t>tajā skaitā</t>
  </si>
  <si>
    <t>Atalgojums</t>
  </si>
  <si>
    <t>Mēneša amatalga</t>
  </si>
  <si>
    <t>Piemaksas un prēmijas</t>
  </si>
  <si>
    <t>Darba devēja valsts sociālās apdrošināšanas obligātās iemaksas</t>
  </si>
  <si>
    <t xml:space="preserve">slodžu skaits no valsts budžeta līdzekļiem, kam piešķirts algas palielinājums </t>
  </si>
  <si>
    <t>atlīdzība no valsts budžeta līdzekļiem</t>
  </si>
  <si>
    <t xml:space="preserve"> tajā skaitā atlīdzības palielinājumam novirzītais finansējums</t>
  </si>
  <si>
    <t>3. = 4.+5.</t>
  </si>
  <si>
    <t>8=11.+14.</t>
  </si>
  <si>
    <t>11=12.+13.</t>
  </si>
  <si>
    <r>
      <t>Ārsti,    zobārsti    un    funkcionālie speciālisti</t>
    </r>
    <r>
      <rPr>
        <b/>
        <sz val="11"/>
        <rFont val="Times New Roman"/>
        <family val="1"/>
        <charset val="186"/>
      </rPr>
      <t>, kopā</t>
    </r>
  </si>
  <si>
    <t>x</t>
  </si>
  <si>
    <t>vidēji uz vienu slodzi mēnesī</t>
  </si>
  <si>
    <t>1.1.</t>
  </si>
  <si>
    <t>sertificēti  ārsti,    zobārsti    un    funkcionālie speciālisti</t>
  </si>
  <si>
    <t>1.2.</t>
  </si>
  <si>
    <t>reģistrēti  ārsti,    zobārsti    un    funkcionālie speciālisti, rezidenti</t>
  </si>
  <si>
    <r>
      <t>Ārstniecības  un  pacientu  aprūpes personas un funkcionālo speciālistu asistenti</t>
    </r>
    <r>
      <rPr>
        <b/>
        <sz val="11"/>
        <rFont val="Times New Roman"/>
        <family val="1"/>
        <charset val="186"/>
      </rPr>
      <t>, kopā</t>
    </r>
  </si>
  <si>
    <t>2.1.</t>
  </si>
  <si>
    <t>sertificēti ārsta palīgi, māsas, vecmātes biomedicīnas laboranti, radiologa asistenti, radiogrāferi</t>
  </si>
  <si>
    <t>2.2.</t>
  </si>
  <si>
    <t>sertificēti masieri, ergoterapeita asistenti, fizioterapeita asistenti, zobu higiēnisti, zobārstniecības māsas, podologi, zobu tehniķi</t>
  </si>
  <si>
    <t>2.3.</t>
  </si>
  <si>
    <t>reģistrēti ārsta palīgi, māsas, vecmātes biomedicīnas laboranti, radiologa asistenti, radiogrāferi</t>
  </si>
  <si>
    <t>2.4.</t>
  </si>
  <si>
    <t>reģistrēti masieri, ergoterapeita asistenti, fizioterapeita asistenti, zobu higiēnisti, zobārstniecības māsas, podologi, zobu tehniķi</t>
  </si>
  <si>
    <t>Ārstniecības  un  pacientu  aprūpes atbalsta personas: māsu palīgi, zobārsta asistenti, kopā</t>
  </si>
  <si>
    <r>
      <t xml:space="preserve">Administrācija kopā 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</si>
  <si>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Saimnieciskais personāls, ārstniecības un aprūpes procesu atbalsta personāls  kopā </t>
  </si>
  <si>
    <t>KOPĀ</t>
  </si>
  <si>
    <t>1) Slodžu skaits - normāla un nepilna laika darbiniekiem, kuriem tiek veikta darba laika uzskaite, vidējais skaits pārrēķināts nosacītās normālā darba laika vienībās , izmantojot informāciju par nostrādātajām stundām. Darbinieku skaitu pilna  laika vienībās aprēķina darbinieku apmaksāto stundu skaitu par pārskata periodu  dalot ar pārskata perioda darba stundu skaitu normālā darba laika ietvaros.</t>
  </si>
  <si>
    <r>
      <t>2)</t>
    </r>
    <r>
      <rPr>
        <sz val="11"/>
        <rFont val="Times New Roman"/>
        <family val="1"/>
        <charset val="186"/>
      </rPr>
      <t>Rindā “Administrācija” uzskaita atalgojumu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</si>
  <si>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valdei, valdes priekšsēdētāja birojam,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</si>
  <si>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ārstniecības personām, kuras tiešā veidā nav saistītas ar pacientu ārstēšanu -  klīniku vadītājiem, virsārstiem, profila virsārstiem, vecākajiem ārstiem, galvenajām māsām, ārstiem koordinatoriem u.c.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</si>
  <si>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projektu vadītājiem, departamentu direktoriem un to vietniekiem, tehniskajam direktoram, kā arī sekojošām struktūrvienībām: komunikācijas, personāla vadības, finanšu, grāmatvedības, ekonomikas, juridiskais, lietvedības, iepirkumu, attīstības, audita, darba aizsardzības.</t>
    </r>
  </si>
  <si>
    <t xml:space="preserve">3) vidēji uz 1 slodzi mēnesī aprēķina pret 5.ailē uzrādītām slodzēm </t>
  </si>
  <si>
    <t xml:space="preserve">4) vidēji uz 1 slodzi mēnesī aprēķina pret 6.ailē uzrādītām slodzēm </t>
  </si>
  <si>
    <r>
      <t>Izpildītājs (</t>
    </r>
    <r>
      <rPr>
        <i/>
        <sz val="11"/>
        <rFont val="Times New Roman"/>
        <family val="1"/>
        <charset val="186"/>
      </rPr>
      <t>uzvārds, tālruņa nr.)</t>
    </r>
  </si>
  <si>
    <t>Iestādes vadītājs ___________________________________________________________</t>
  </si>
  <si>
    <t>vārds, uzvārds, paraksts</t>
  </si>
  <si>
    <t>Dokumenta rekvizītu "paraksts" neaizpilda, ja elektroniskais dokuments ir noformēts atbilstoši elektronisko dokumentu noformēšanai normatīvajos aktos noteiktajām prasībām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</si>
</sst>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vertAlign val="superscript"/>
      <sz val="10"/>
      <name val="Times New Roman"/>
      <family val="1"/>
      <charset val="186"/>
    </font>
    <font>
      <sz val="11"/>
      <name val="Symbol"/>
      <family val="1"/>
      <charset val="2"/>
    </font>
    <font>
      <sz val="7"/>
      <name val="Times New Roman"/>
      <family val="1"/>
      <charset val="186"/>
    </font>
    <font>
      <sz val="11"/>
      <name val="Calibri"/>
      <family val="2"/>
      <charset val="186"/>
    </font>
    <font>
      <i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0" xfId="0" applyFont="1" applyBorder="1"/>
    <xf numFmtId="0" fontId="11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Fill="1" applyAlignment="1">
      <alignment wrapText="1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sqref="A1:XFD1048576"/>
    </sheetView>
  </sheetViews>
  <sheetFormatPr defaultRowHeight="15" x14ac:dyDescent="0.25"/>
  <cols>
    <col min="1" max="1" width="4.7109375" style="2" customWidth="1"/>
    <col min="2" max="2" width="32" style="2" customWidth="1"/>
    <col min="3" max="4" width="9.140625" style="2"/>
    <col min="5" max="5" width="9.140625" style="3"/>
    <col min="6" max="6" width="13.5703125" style="3" customWidth="1"/>
    <col min="7" max="7" width="13.7109375" style="2" customWidth="1"/>
    <col min="8" max="9" width="9.140625" style="2"/>
    <col min="10" max="10" width="13.140625" style="3" customWidth="1"/>
    <col min="11" max="13" width="9.140625" style="2"/>
    <col min="14" max="14" width="14" style="2" customWidth="1"/>
    <col min="15" max="256" width="9.140625" style="2"/>
    <col min="257" max="257" width="4.7109375" style="2" customWidth="1"/>
    <col min="258" max="258" width="32" style="2" customWidth="1"/>
    <col min="259" max="261" width="9.140625" style="2"/>
    <col min="262" max="262" width="13.5703125" style="2" customWidth="1"/>
    <col min="263" max="263" width="13.7109375" style="2" customWidth="1"/>
    <col min="264" max="265" width="9.140625" style="2"/>
    <col min="266" max="266" width="13.140625" style="2" customWidth="1"/>
    <col min="267" max="269" width="9.140625" style="2"/>
    <col min="270" max="270" width="14" style="2" customWidth="1"/>
    <col min="271" max="512" width="9.140625" style="2"/>
    <col min="513" max="513" width="4.7109375" style="2" customWidth="1"/>
    <col min="514" max="514" width="32" style="2" customWidth="1"/>
    <col min="515" max="517" width="9.140625" style="2"/>
    <col min="518" max="518" width="13.5703125" style="2" customWidth="1"/>
    <col min="519" max="519" width="13.7109375" style="2" customWidth="1"/>
    <col min="520" max="521" width="9.140625" style="2"/>
    <col min="522" max="522" width="13.140625" style="2" customWidth="1"/>
    <col min="523" max="525" width="9.140625" style="2"/>
    <col min="526" max="526" width="14" style="2" customWidth="1"/>
    <col min="527" max="768" width="9.140625" style="2"/>
    <col min="769" max="769" width="4.7109375" style="2" customWidth="1"/>
    <col min="770" max="770" width="32" style="2" customWidth="1"/>
    <col min="771" max="773" width="9.140625" style="2"/>
    <col min="774" max="774" width="13.5703125" style="2" customWidth="1"/>
    <col min="775" max="775" width="13.7109375" style="2" customWidth="1"/>
    <col min="776" max="777" width="9.140625" style="2"/>
    <col min="778" max="778" width="13.140625" style="2" customWidth="1"/>
    <col min="779" max="781" width="9.140625" style="2"/>
    <col min="782" max="782" width="14" style="2" customWidth="1"/>
    <col min="783" max="1024" width="9.140625" style="2"/>
    <col min="1025" max="1025" width="4.7109375" style="2" customWidth="1"/>
    <col min="1026" max="1026" width="32" style="2" customWidth="1"/>
    <col min="1027" max="1029" width="9.140625" style="2"/>
    <col min="1030" max="1030" width="13.5703125" style="2" customWidth="1"/>
    <col min="1031" max="1031" width="13.7109375" style="2" customWidth="1"/>
    <col min="1032" max="1033" width="9.140625" style="2"/>
    <col min="1034" max="1034" width="13.140625" style="2" customWidth="1"/>
    <col min="1035" max="1037" width="9.140625" style="2"/>
    <col min="1038" max="1038" width="14" style="2" customWidth="1"/>
    <col min="1039" max="1280" width="9.140625" style="2"/>
    <col min="1281" max="1281" width="4.7109375" style="2" customWidth="1"/>
    <col min="1282" max="1282" width="32" style="2" customWidth="1"/>
    <col min="1283" max="1285" width="9.140625" style="2"/>
    <col min="1286" max="1286" width="13.5703125" style="2" customWidth="1"/>
    <col min="1287" max="1287" width="13.7109375" style="2" customWidth="1"/>
    <col min="1288" max="1289" width="9.140625" style="2"/>
    <col min="1290" max="1290" width="13.140625" style="2" customWidth="1"/>
    <col min="1291" max="1293" width="9.140625" style="2"/>
    <col min="1294" max="1294" width="14" style="2" customWidth="1"/>
    <col min="1295" max="1536" width="9.140625" style="2"/>
    <col min="1537" max="1537" width="4.7109375" style="2" customWidth="1"/>
    <col min="1538" max="1538" width="32" style="2" customWidth="1"/>
    <col min="1539" max="1541" width="9.140625" style="2"/>
    <col min="1542" max="1542" width="13.5703125" style="2" customWidth="1"/>
    <col min="1543" max="1543" width="13.7109375" style="2" customWidth="1"/>
    <col min="1544" max="1545" width="9.140625" style="2"/>
    <col min="1546" max="1546" width="13.140625" style="2" customWidth="1"/>
    <col min="1547" max="1549" width="9.140625" style="2"/>
    <col min="1550" max="1550" width="14" style="2" customWidth="1"/>
    <col min="1551" max="1792" width="9.140625" style="2"/>
    <col min="1793" max="1793" width="4.7109375" style="2" customWidth="1"/>
    <col min="1794" max="1794" width="32" style="2" customWidth="1"/>
    <col min="1795" max="1797" width="9.140625" style="2"/>
    <col min="1798" max="1798" width="13.5703125" style="2" customWidth="1"/>
    <col min="1799" max="1799" width="13.7109375" style="2" customWidth="1"/>
    <col min="1800" max="1801" width="9.140625" style="2"/>
    <col min="1802" max="1802" width="13.140625" style="2" customWidth="1"/>
    <col min="1803" max="1805" width="9.140625" style="2"/>
    <col min="1806" max="1806" width="14" style="2" customWidth="1"/>
    <col min="1807" max="2048" width="9.140625" style="2"/>
    <col min="2049" max="2049" width="4.7109375" style="2" customWidth="1"/>
    <col min="2050" max="2050" width="32" style="2" customWidth="1"/>
    <col min="2051" max="2053" width="9.140625" style="2"/>
    <col min="2054" max="2054" width="13.5703125" style="2" customWidth="1"/>
    <col min="2055" max="2055" width="13.7109375" style="2" customWidth="1"/>
    <col min="2056" max="2057" width="9.140625" style="2"/>
    <col min="2058" max="2058" width="13.140625" style="2" customWidth="1"/>
    <col min="2059" max="2061" width="9.140625" style="2"/>
    <col min="2062" max="2062" width="14" style="2" customWidth="1"/>
    <col min="2063" max="2304" width="9.140625" style="2"/>
    <col min="2305" max="2305" width="4.7109375" style="2" customWidth="1"/>
    <col min="2306" max="2306" width="32" style="2" customWidth="1"/>
    <col min="2307" max="2309" width="9.140625" style="2"/>
    <col min="2310" max="2310" width="13.5703125" style="2" customWidth="1"/>
    <col min="2311" max="2311" width="13.7109375" style="2" customWidth="1"/>
    <col min="2312" max="2313" width="9.140625" style="2"/>
    <col min="2314" max="2314" width="13.140625" style="2" customWidth="1"/>
    <col min="2315" max="2317" width="9.140625" style="2"/>
    <col min="2318" max="2318" width="14" style="2" customWidth="1"/>
    <col min="2319" max="2560" width="9.140625" style="2"/>
    <col min="2561" max="2561" width="4.7109375" style="2" customWidth="1"/>
    <col min="2562" max="2562" width="32" style="2" customWidth="1"/>
    <col min="2563" max="2565" width="9.140625" style="2"/>
    <col min="2566" max="2566" width="13.5703125" style="2" customWidth="1"/>
    <col min="2567" max="2567" width="13.7109375" style="2" customWidth="1"/>
    <col min="2568" max="2569" width="9.140625" style="2"/>
    <col min="2570" max="2570" width="13.140625" style="2" customWidth="1"/>
    <col min="2571" max="2573" width="9.140625" style="2"/>
    <col min="2574" max="2574" width="14" style="2" customWidth="1"/>
    <col min="2575" max="2816" width="9.140625" style="2"/>
    <col min="2817" max="2817" width="4.7109375" style="2" customWidth="1"/>
    <col min="2818" max="2818" width="32" style="2" customWidth="1"/>
    <col min="2819" max="2821" width="9.140625" style="2"/>
    <col min="2822" max="2822" width="13.5703125" style="2" customWidth="1"/>
    <col min="2823" max="2823" width="13.7109375" style="2" customWidth="1"/>
    <col min="2824" max="2825" width="9.140625" style="2"/>
    <col min="2826" max="2826" width="13.140625" style="2" customWidth="1"/>
    <col min="2827" max="2829" width="9.140625" style="2"/>
    <col min="2830" max="2830" width="14" style="2" customWidth="1"/>
    <col min="2831" max="3072" width="9.140625" style="2"/>
    <col min="3073" max="3073" width="4.7109375" style="2" customWidth="1"/>
    <col min="3074" max="3074" width="32" style="2" customWidth="1"/>
    <col min="3075" max="3077" width="9.140625" style="2"/>
    <col min="3078" max="3078" width="13.5703125" style="2" customWidth="1"/>
    <col min="3079" max="3079" width="13.7109375" style="2" customWidth="1"/>
    <col min="3080" max="3081" width="9.140625" style="2"/>
    <col min="3082" max="3082" width="13.140625" style="2" customWidth="1"/>
    <col min="3083" max="3085" width="9.140625" style="2"/>
    <col min="3086" max="3086" width="14" style="2" customWidth="1"/>
    <col min="3087" max="3328" width="9.140625" style="2"/>
    <col min="3329" max="3329" width="4.7109375" style="2" customWidth="1"/>
    <col min="3330" max="3330" width="32" style="2" customWidth="1"/>
    <col min="3331" max="3333" width="9.140625" style="2"/>
    <col min="3334" max="3334" width="13.5703125" style="2" customWidth="1"/>
    <col min="3335" max="3335" width="13.7109375" style="2" customWidth="1"/>
    <col min="3336" max="3337" width="9.140625" style="2"/>
    <col min="3338" max="3338" width="13.140625" style="2" customWidth="1"/>
    <col min="3339" max="3341" width="9.140625" style="2"/>
    <col min="3342" max="3342" width="14" style="2" customWidth="1"/>
    <col min="3343" max="3584" width="9.140625" style="2"/>
    <col min="3585" max="3585" width="4.7109375" style="2" customWidth="1"/>
    <col min="3586" max="3586" width="32" style="2" customWidth="1"/>
    <col min="3587" max="3589" width="9.140625" style="2"/>
    <col min="3590" max="3590" width="13.5703125" style="2" customWidth="1"/>
    <col min="3591" max="3591" width="13.7109375" style="2" customWidth="1"/>
    <col min="3592" max="3593" width="9.140625" style="2"/>
    <col min="3594" max="3594" width="13.140625" style="2" customWidth="1"/>
    <col min="3595" max="3597" width="9.140625" style="2"/>
    <col min="3598" max="3598" width="14" style="2" customWidth="1"/>
    <col min="3599" max="3840" width="9.140625" style="2"/>
    <col min="3841" max="3841" width="4.7109375" style="2" customWidth="1"/>
    <col min="3842" max="3842" width="32" style="2" customWidth="1"/>
    <col min="3843" max="3845" width="9.140625" style="2"/>
    <col min="3846" max="3846" width="13.5703125" style="2" customWidth="1"/>
    <col min="3847" max="3847" width="13.7109375" style="2" customWidth="1"/>
    <col min="3848" max="3849" width="9.140625" style="2"/>
    <col min="3850" max="3850" width="13.140625" style="2" customWidth="1"/>
    <col min="3851" max="3853" width="9.140625" style="2"/>
    <col min="3854" max="3854" width="14" style="2" customWidth="1"/>
    <col min="3855" max="4096" width="9.140625" style="2"/>
    <col min="4097" max="4097" width="4.7109375" style="2" customWidth="1"/>
    <col min="4098" max="4098" width="32" style="2" customWidth="1"/>
    <col min="4099" max="4101" width="9.140625" style="2"/>
    <col min="4102" max="4102" width="13.5703125" style="2" customWidth="1"/>
    <col min="4103" max="4103" width="13.7109375" style="2" customWidth="1"/>
    <col min="4104" max="4105" width="9.140625" style="2"/>
    <col min="4106" max="4106" width="13.140625" style="2" customWidth="1"/>
    <col min="4107" max="4109" width="9.140625" style="2"/>
    <col min="4110" max="4110" width="14" style="2" customWidth="1"/>
    <col min="4111" max="4352" width="9.140625" style="2"/>
    <col min="4353" max="4353" width="4.7109375" style="2" customWidth="1"/>
    <col min="4354" max="4354" width="32" style="2" customWidth="1"/>
    <col min="4355" max="4357" width="9.140625" style="2"/>
    <col min="4358" max="4358" width="13.5703125" style="2" customWidth="1"/>
    <col min="4359" max="4359" width="13.7109375" style="2" customWidth="1"/>
    <col min="4360" max="4361" width="9.140625" style="2"/>
    <col min="4362" max="4362" width="13.140625" style="2" customWidth="1"/>
    <col min="4363" max="4365" width="9.140625" style="2"/>
    <col min="4366" max="4366" width="14" style="2" customWidth="1"/>
    <col min="4367" max="4608" width="9.140625" style="2"/>
    <col min="4609" max="4609" width="4.7109375" style="2" customWidth="1"/>
    <col min="4610" max="4610" width="32" style="2" customWidth="1"/>
    <col min="4611" max="4613" width="9.140625" style="2"/>
    <col min="4614" max="4614" width="13.5703125" style="2" customWidth="1"/>
    <col min="4615" max="4615" width="13.7109375" style="2" customWidth="1"/>
    <col min="4616" max="4617" width="9.140625" style="2"/>
    <col min="4618" max="4618" width="13.140625" style="2" customWidth="1"/>
    <col min="4619" max="4621" width="9.140625" style="2"/>
    <col min="4622" max="4622" width="14" style="2" customWidth="1"/>
    <col min="4623" max="4864" width="9.140625" style="2"/>
    <col min="4865" max="4865" width="4.7109375" style="2" customWidth="1"/>
    <col min="4866" max="4866" width="32" style="2" customWidth="1"/>
    <col min="4867" max="4869" width="9.140625" style="2"/>
    <col min="4870" max="4870" width="13.5703125" style="2" customWidth="1"/>
    <col min="4871" max="4871" width="13.7109375" style="2" customWidth="1"/>
    <col min="4872" max="4873" width="9.140625" style="2"/>
    <col min="4874" max="4874" width="13.140625" style="2" customWidth="1"/>
    <col min="4875" max="4877" width="9.140625" style="2"/>
    <col min="4878" max="4878" width="14" style="2" customWidth="1"/>
    <col min="4879" max="5120" width="9.140625" style="2"/>
    <col min="5121" max="5121" width="4.7109375" style="2" customWidth="1"/>
    <col min="5122" max="5122" width="32" style="2" customWidth="1"/>
    <col min="5123" max="5125" width="9.140625" style="2"/>
    <col min="5126" max="5126" width="13.5703125" style="2" customWidth="1"/>
    <col min="5127" max="5127" width="13.7109375" style="2" customWidth="1"/>
    <col min="5128" max="5129" width="9.140625" style="2"/>
    <col min="5130" max="5130" width="13.140625" style="2" customWidth="1"/>
    <col min="5131" max="5133" width="9.140625" style="2"/>
    <col min="5134" max="5134" width="14" style="2" customWidth="1"/>
    <col min="5135" max="5376" width="9.140625" style="2"/>
    <col min="5377" max="5377" width="4.7109375" style="2" customWidth="1"/>
    <col min="5378" max="5378" width="32" style="2" customWidth="1"/>
    <col min="5379" max="5381" width="9.140625" style="2"/>
    <col min="5382" max="5382" width="13.5703125" style="2" customWidth="1"/>
    <col min="5383" max="5383" width="13.7109375" style="2" customWidth="1"/>
    <col min="5384" max="5385" width="9.140625" style="2"/>
    <col min="5386" max="5386" width="13.140625" style="2" customWidth="1"/>
    <col min="5387" max="5389" width="9.140625" style="2"/>
    <col min="5390" max="5390" width="14" style="2" customWidth="1"/>
    <col min="5391" max="5632" width="9.140625" style="2"/>
    <col min="5633" max="5633" width="4.7109375" style="2" customWidth="1"/>
    <col min="5634" max="5634" width="32" style="2" customWidth="1"/>
    <col min="5635" max="5637" width="9.140625" style="2"/>
    <col min="5638" max="5638" width="13.5703125" style="2" customWidth="1"/>
    <col min="5639" max="5639" width="13.7109375" style="2" customWidth="1"/>
    <col min="5640" max="5641" width="9.140625" style="2"/>
    <col min="5642" max="5642" width="13.140625" style="2" customWidth="1"/>
    <col min="5643" max="5645" width="9.140625" style="2"/>
    <col min="5646" max="5646" width="14" style="2" customWidth="1"/>
    <col min="5647" max="5888" width="9.140625" style="2"/>
    <col min="5889" max="5889" width="4.7109375" style="2" customWidth="1"/>
    <col min="5890" max="5890" width="32" style="2" customWidth="1"/>
    <col min="5891" max="5893" width="9.140625" style="2"/>
    <col min="5894" max="5894" width="13.5703125" style="2" customWidth="1"/>
    <col min="5895" max="5895" width="13.7109375" style="2" customWidth="1"/>
    <col min="5896" max="5897" width="9.140625" style="2"/>
    <col min="5898" max="5898" width="13.140625" style="2" customWidth="1"/>
    <col min="5899" max="5901" width="9.140625" style="2"/>
    <col min="5902" max="5902" width="14" style="2" customWidth="1"/>
    <col min="5903" max="6144" width="9.140625" style="2"/>
    <col min="6145" max="6145" width="4.7109375" style="2" customWidth="1"/>
    <col min="6146" max="6146" width="32" style="2" customWidth="1"/>
    <col min="6147" max="6149" width="9.140625" style="2"/>
    <col min="6150" max="6150" width="13.5703125" style="2" customWidth="1"/>
    <col min="6151" max="6151" width="13.7109375" style="2" customWidth="1"/>
    <col min="6152" max="6153" width="9.140625" style="2"/>
    <col min="6154" max="6154" width="13.140625" style="2" customWidth="1"/>
    <col min="6155" max="6157" width="9.140625" style="2"/>
    <col min="6158" max="6158" width="14" style="2" customWidth="1"/>
    <col min="6159" max="6400" width="9.140625" style="2"/>
    <col min="6401" max="6401" width="4.7109375" style="2" customWidth="1"/>
    <col min="6402" max="6402" width="32" style="2" customWidth="1"/>
    <col min="6403" max="6405" width="9.140625" style="2"/>
    <col min="6406" max="6406" width="13.5703125" style="2" customWidth="1"/>
    <col min="6407" max="6407" width="13.7109375" style="2" customWidth="1"/>
    <col min="6408" max="6409" width="9.140625" style="2"/>
    <col min="6410" max="6410" width="13.140625" style="2" customWidth="1"/>
    <col min="6411" max="6413" width="9.140625" style="2"/>
    <col min="6414" max="6414" width="14" style="2" customWidth="1"/>
    <col min="6415" max="6656" width="9.140625" style="2"/>
    <col min="6657" max="6657" width="4.7109375" style="2" customWidth="1"/>
    <col min="6658" max="6658" width="32" style="2" customWidth="1"/>
    <col min="6659" max="6661" width="9.140625" style="2"/>
    <col min="6662" max="6662" width="13.5703125" style="2" customWidth="1"/>
    <col min="6663" max="6663" width="13.7109375" style="2" customWidth="1"/>
    <col min="6664" max="6665" width="9.140625" style="2"/>
    <col min="6666" max="6666" width="13.140625" style="2" customWidth="1"/>
    <col min="6667" max="6669" width="9.140625" style="2"/>
    <col min="6670" max="6670" width="14" style="2" customWidth="1"/>
    <col min="6671" max="6912" width="9.140625" style="2"/>
    <col min="6913" max="6913" width="4.7109375" style="2" customWidth="1"/>
    <col min="6914" max="6914" width="32" style="2" customWidth="1"/>
    <col min="6915" max="6917" width="9.140625" style="2"/>
    <col min="6918" max="6918" width="13.5703125" style="2" customWidth="1"/>
    <col min="6919" max="6919" width="13.7109375" style="2" customWidth="1"/>
    <col min="6920" max="6921" width="9.140625" style="2"/>
    <col min="6922" max="6922" width="13.140625" style="2" customWidth="1"/>
    <col min="6923" max="6925" width="9.140625" style="2"/>
    <col min="6926" max="6926" width="14" style="2" customWidth="1"/>
    <col min="6927" max="7168" width="9.140625" style="2"/>
    <col min="7169" max="7169" width="4.7109375" style="2" customWidth="1"/>
    <col min="7170" max="7170" width="32" style="2" customWidth="1"/>
    <col min="7171" max="7173" width="9.140625" style="2"/>
    <col min="7174" max="7174" width="13.5703125" style="2" customWidth="1"/>
    <col min="7175" max="7175" width="13.7109375" style="2" customWidth="1"/>
    <col min="7176" max="7177" width="9.140625" style="2"/>
    <col min="7178" max="7178" width="13.140625" style="2" customWidth="1"/>
    <col min="7179" max="7181" width="9.140625" style="2"/>
    <col min="7182" max="7182" width="14" style="2" customWidth="1"/>
    <col min="7183" max="7424" width="9.140625" style="2"/>
    <col min="7425" max="7425" width="4.7109375" style="2" customWidth="1"/>
    <col min="7426" max="7426" width="32" style="2" customWidth="1"/>
    <col min="7427" max="7429" width="9.140625" style="2"/>
    <col min="7430" max="7430" width="13.5703125" style="2" customWidth="1"/>
    <col min="7431" max="7431" width="13.7109375" style="2" customWidth="1"/>
    <col min="7432" max="7433" width="9.140625" style="2"/>
    <col min="7434" max="7434" width="13.140625" style="2" customWidth="1"/>
    <col min="7435" max="7437" width="9.140625" style="2"/>
    <col min="7438" max="7438" width="14" style="2" customWidth="1"/>
    <col min="7439" max="7680" width="9.140625" style="2"/>
    <col min="7681" max="7681" width="4.7109375" style="2" customWidth="1"/>
    <col min="7682" max="7682" width="32" style="2" customWidth="1"/>
    <col min="7683" max="7685" width="9.140625" style="2"/>
    <col min="7686" max="7686" width="13.5703125" style="2" customWidth="1"/>
    <col min="7687" max="7687" width="13.7109375" style="2" customWidth="1"/>
    <col min="7688" max="7689" width="9.140625" style="2"/>
    <col min="7690" max="7690" width="13.140625" style="2" customWidth="1"/>
    <col min="7691" max="7693" width="9.140625" style="2"/>
    <col min="7694" max="7694" width="14" style="2" customWidth="1"/>
    <col min="7695" max="7936" width="9.140625" style="2"/>
    <col min="7937" max="7937" width="4.7109375" style="2" customWidth="1"/>
    <col min="7938" max="7938" width="32" style="2" customWidth="1"/>
    <col min="7939" max="7941" width="9.140625" style="2"/>
    <col min="7942" max="7942" width="13.5703125" style="2" customWidth="1"/>
    <col min="7943" max="7943" width="13.7109375" style="2" customWidth="1"/>
    <col min="7944" max="7945" width="9.140625" style="2"/>
    <col min="7946" max="7946" width="13.140625" style="2" customWidth="1"/>
    <col min="7947" max="7949" width="9.140625" style="2"/>
    <col min="7950" max="7950" width="14" style="2" customWidth="1"/>
    <col min="7951" max="8192" width="9.140625" style="2"/>
    <col min="8193" max="8193" width="4.7109375" style="2" customWidth="1"/>
    <col min="8194" max="8194" width="32" style="2" customWidth="1"/>
    <col min="8195" max="8197" width="9.140625" style="2"/>
    <col min="8198" max="8198" width="13.5703125" style="2" customWidth="1"/>
    <col min="8199" max="8199" width="13.7109375" style="2" customWidth="1"/>
    <col min="8200" max="8201" width="9.140625" style="2"/>
    <col min="8202" max="8202" width="13.140625" style="2" customWidth="1"/>
    <col min="8203" max="8205" width="9.140625" style="2"/>
    <col min="8206" max="8206" width="14" style="2" customWidth="1"/>
    <col min="8207" max="8448" width="9.140625" style="2"/>
    <col min="8449" max="8449" width="4.7109375" style="2" customWidth="1"/>
    <col min="8450" max="8450" width="32" style="2" customWidth="1"/>
    <col min="8451" max="8453" width="9.140625" style="2"/>
    <col min="8454" max="8454" width="13.5703125" style="2" customWidth="1"/>
    <col min="8455" max="8455" width="13.7109375" style="2" customWidth="1"/>
    <col min="8456" max="8457" width="9.140625" style="2"/>
    <col min="8458" max="8458" width="13.140625" style="2" customWidth="1"/>
    <col min="8459" max="8461" width="9.140625" style="2"/>
    <col min="8462" max="8462" width="14" style="2" customWidth="1"/>
    <col min="8463" max="8704" width="9.140625" style="2"/>
    <col min="8705" max="8705" width="4.7109375" style="2" customWidth="1"/>
    <col min="8706" max="8706" width="32" style="2" customWidth="1"/>
    <col min="8707" max="8709" width="9.140625" style="2"/>
    <col min="8710" max="8710" width="13.5703125" style="2" customWidth="1"/>
    <col min="8711" max="8711" width="13.7109375" style="2" customWidth="1"/>
    <col min="8712" max="8713" width="9.140625" style="2"/>
    <col min="8714" max="8714" width="13.140625" style="2" customWidth="1"/>
    <col min="8715" max="8717" width="9.140625" style="2"/>
    <col min="8718" max="8718" width="14" style="2" customWidth="1"/>
    <col min="8719" max="8960" width="9.140625" style="2"/>
    <col min="8961" max="8961" width="4.7109375" style="2" customWidth="1"/>
    <col min="8962" max="8962" width="32" style="2" customWidth="1"/>
    <col min="8963" max="8965" width="9.140625" style="2"/>
    <col min="8966" max="8966" width="13.5703125" style="2" customWidth="1"/>
    <col min="8967" max="8967" width="13.7109375" style="2" customWidth="1"/>
    <col min="8968" max="8969" width="9.140625" style="2"/>
    <col min="8970" max="8970" width="13.140625" style="2" customWidth="1"/>
    <col min="8971" max="8973" width="9.140625" style="2"/>
    <col min="8974" max="8974" width="14" style="2" customWidth="1"/>
    <col min="8975" max="9216" width="9.140625" style="2"/>
    <col min="9217" max="9217" width="4.7109375" style="2" customWidth="1"/>
    <col min="9218" max="9218" width="32" style="2" customWidth="1"/>
    <col min="9219" max="9221" width="9.140625" style="2"/>
    <col min="9222" max="9222" width="13.5703125" style="2" customWidth="1"/>
    <col min="9223" max="9223" width="13.7109375" style="2" customWidth="1"/>
    <col min="9224" max="9225" width="9.140625" style="2"/>
    <col min="9226" max="9226" width="13.140625" style="2" customWidth="1"/>
    <col min="9227" max="9229" width="9.140625" style="2"/>
    <col min="9230" max="9230" width="14" style="2" customWidth="1"/>
    <col min="9231" max="9472" width="9.140625" style="2"/>
    <col min="9473" max="9473" width="4.7109375" style="2" customWidth="1"/>
    <col min="9474" max="9474" width="32" style="2" customWidth="1"/>
    <col min="9475" max="9477" width="9.140625" style="2"/>
    <col min="9478" max="9478" width="13.5703125" style="2" customWidth="1"/>
    <col min="9479" max="9479" width="13.7109375" style="2" customWidth="1"/>
    <col min="9480" max="9481" width="9.140625" style="2"/>
    <col min="9482" max="9482" width="13.140625" style="2" customWidth="1"/>
    <col min="9483" max="9485" width="9.140625" style="2"/>
    <col min="9486" max="9486" width="14" style="2" customWidth="1"/>
    <col min="9487" max="9728" width="9.140625" style="2"/>
    <col min="9729" max="9729" width="4.7109375" style="2" customWidth="1"/>
    <col min="9730" max="9730" width="32" style="2" customWidth="1"/>
    <col min="9731" max="9733" width="9.140625" style="2"/>
    <col min="9734" max="9734" width="13.5703125" style="2" customWidth="1"/>
    <col min="9735" max="9735" width="13.7109375" style="2" customWidth="1"/>
    <col min="9736" max="9737" width="9.140625" style="2"/>
    <col min="9738" max="9738" width="13.140625" style="2" customWidth="1"/>
    <col min="9739" max="9741" width="9.140625" style="2"/>
    <col min="9742" max="9742" width="14" style="2" customWidth="1"/>
    <col min="9743" max="9984" width="9.140625" style="2"/>
    <col min="9985" max="9985" width="4.7109375" style="2" customWidth="1"/>
    <col min="9986" max="9986" width="32" style="2" customWidth="1"/>
    <col min="9987" max="9989" width="9.140625" style="2"/>
    <col min="9990" max="9990" width="13.5703125" style="2" customWidth="1"/>
    <col min="9991" max="9991" width="13.7109375" style="2" customWidth="1"/>
    <col min="9992" max="9993" width="9.140625" style="2"/>
    <col min="9994" max="9994" width="13.140625" style="2" customWidth="1"/>
    <col min="9995" max="9997" width="9.140625" style="2"/>
    <col min="9998" max="9998" width="14" style="2" customWidth="1"/>
    <col min="9999" max="10240" width="9.140625" style="2"/>
    <col min="10241" max="10241" width="4.7109375" style="2" customWidth="1"/>
    <col min="10242" max="10242" width="32" style="2" customWidth="1"/>
    <col min="10243" max="10245" width="9.140625" style="2"/>
    <col min="10246" max="10246" width="13.5703125" style="2" customWidth="1"/>
    <col min="10247" max="10247" width="13.7109375" style="2" customWidth="1"/>
    <col min="10248" max="10249" width="9.140625" style="2"/>
    <col min="10250" max="10250" width="13.140625" style="2" customWidth="1"/>
    <col min="10251" max="10253" width="9.140625" style="2"/>
    <col min="10254" max="10254" width="14" style="2" customWidth="1"/>
    <col min="10255" max="10496" width="9.140625" style="2"/>
    <col min="10497" max="10497" width="4.7109375" style="2" customWidth="1"/>
    <col min="10498" max="10498" width="32" style="2" customWidth="1"/>
    <col min="10499" max="10501" width="9.140625" style="2"/>
    <col min="10502" max="10502" width="13.5703125" style="2" customWidth="1"/>
    <col min="10503" max="10503" width="13.7109375" style="2" customWidth="1"/>
    <col min="10504" max="10505" width="9.140625" style="2"/>
    <col min="10506" max="10506" width="13.140625" style="2" customWidth="1"/>
    <col min="10507" max="10509" width="9.140625" style="2"/>
    <col min="10510" max="10510" width="14" style="2" customWidth="1"/>
    <col min="10511" max="10752" width="9.140625" style="2"/>
    <col min="10753" max="10753" width="4.7109375" style="2" customWidth="1"/>
    <col min="10754" max="10754" width="32" style="2" customWidth="1"/>
    <col min="10755" max="10757" width="9.140625" style="2"/>
    <col min="10758" max="10758" width="13.5703125" style="2" customWidth="1"/>
    <col min="10759" max="10759" width="13.7109375" style="2" customWidth="1"/>
    <col min="10760" max="10761" width="9.140625" style="2"/>
    <col min="10762" max="10762" width="13.140625" style="2" customWidth="1"/>
    <col min="10763" max="10765" width="9.140625" style="2"/>
    <col min="10766" max="10766" width="14" style="2" customWidth="1"/>
    <col min="10767" max="11008" width="9.140625" style="2"/>
    <col min="11009" max="11009" width="4.7109375" style="2" customWidth="1"/>
    <col min="11010" max="11010" width="32" style="2" customWidth="1"/>
    <col min="11011" max="11013" width="9.140625" style="2"/>
    <col min="11014" max="11014" width="13.5703125" style="2" customWidth="1"/>
    <col min="11015" max="11015" width="13.7109375" style="2" customWidth="1"/>
    <col min="11016" max="11017" width="9.140625" style="2"/>
    <col min="11018" max="11018" width="13.140625" style="2" customWidth="1"/>
    <col min="11019" max="11021" width="9.140625" style="2"/>
    <col min="11022" max="11022" width="14" style="2" customWidth="1"/>
    <col min="11023" max="11264" width="9.140625" style="2"/>
    <col min="11265" max="11265" width="4.7109375" style="2" customWidth="1"/>
    <col min="11266" max="11266" width="32" style="2" customWidth="1"/>
    <col min="11267" max="11269" width="9.140625" style="2"/>
    <col min="11270" max="11270" width="13.5703125" style="2" customWidth="1"/>
    <col min="11271" max="11271" width="13.7109375" style="2" customWidth="1"/>
    <col min="11272" max="11273" width="9.140625" style="2"/>
    <col min="11274" max="11274" width="13.140625" style="2" customWidth="1"/>
    <col min="11275" max="11277" width="9.140625" style="2"/>
    <col min="11278" max="11278" width="14" style="2" customWidth="1"/>
    <col min="11279" max="11520" width="9.140625" style="2"/>
    <col min="11521" max="11521" width="4.7109375" style="2" customWidth="1"/>
    <col min="11522" max="11522" width="32" style="2" customWidth="1"/>
    <col min="11523" max="11525" width="9.140625" style="2"/>
    <col min="11526" max="11526" width="13.5703125" style="2" customWidth="1"/>
    <col min="11527" max="11527" width="13.7109375" style="2" customWidth="1"/>
    <col min="11528" max="11529" width="9.140625" style="2"/>
    <col min="11530" max="11530" width="13.140625" style="2" customWidth="1"/>
    <col min="11531" max="11533" width="9.140625" style="2"/>
    <col min="11534" max="11534" width="14" style="2" customWidth="1"/>
    <col min="11535" max="11776" width="9.140625" style="2"/>
    <col min="11777" max="11777" width="4.7109375" style="2" customWidth="1"/>
    <col min="11778" max="11778" width="32" style="2" customWidth="1"/>
    <col min="11779" max="11781" width="9.140625" style="2"/>
    <col min="11782" max="11782" width="13.5703125" style="2" customWidth="1"/>
    <col min="11783" max="11783" width="13.7109375" style="2" customWidth="1"/>
    <col min="11784" max="11785" width="9.140625" style="2"/>
    <col min="11786" max="11786" width="13.140625" style="2" customWidth="1"/>
    <col min="11787" max="11789" width="9.140625" style="2"/>
    <col min="11790" max="11790" width="14" style="2" customWidth="1"/>
    <col min="11791" max="12032" width="9.140625" style="2"/>
    <col min="12033" max="12033" width="4.7109375" style="2" customWidth="1"/>
    <col min="12034" max="12034" width="32" style="2" customWidth="1"/>
    <col min="12035" max="12037" width="9.140625" style="2"/>
    <col min="12038" max="12038" width="13.5703125" style="2" customWidth="1"/>
    <col min="12039" max="12039" width="13.7109375" style="2" customWidth="1"/>
    <col min="12040" max="12041" width="9.140625" style="2"/>
    <col min="12042" max="12042" width="13.140625" style="2" customWidth="1"/>
    <col min="12043" max="12045" width="9.140625" style="2"/>
    <col min="12046" max="12046" width="14" style="2" customWidth="1"/>
    <col min="12047" max="12288" width="9.140625" style="2"/>
    <col min="12289" max="12289" width="4.7109375" style="2" customWidth="1"/>
    <col min="12290" max="12290" width="32" style="2" customWidth="1"/>
    <col min="12291" max="12293" width="9.140625" style="2"/>
    <col min="12294" max="12294" width="13.5703125" style="2" customWidth="1"/>
    <col min="12295" max="12295" width="13.7109375" style="2" customWidth="1"/>
    <col min="12296" max="12297" width="9.140625" style="2"/>
    <col min="12298" max="12298" width="13.140625" style="2" customWidth="1"/>
    <col min="12299" max="12301" width="9.140625" style="2"/>
    <col min="12302" max="12302" width="14" style="2" customWidth="1"/>
    <col min="12303" max="12544" width="9.140625" style="2"/>
    <col min="12545" max="12545" width="4.7109375" style="2" customWidth="1"/>
    <col min="12546" max="12546" width="32" style="2" customWidth="1"/>
    <col min="12547" max="12549" width="9.140625" style="2"/>
    <col min="12550" max="12550" width="13.5703125" style="2" customWidth="1"/>
    <col min="12551" max="12551" width="13.7109375" style="2" customWidth="1"/>
    <col min="12552" max="12553" width="9.140625" style="2"/>
    <col min="12554" max="12554" width="13.140625" style="2" customWidth="1"/>
    <col min="12555" max="12557" width="9.140625" style="2"/>
    <col min="12558" max="12558" width="14" style="2" customWidth="1"/>
    <col min="12559" max="12800" width="9.140625" style="2"/>
    <col min="12801" max="12801" width="4.7109375" style="2" customWidth="1"/>
    <col min="12802" max="12802" width="32" style="2" customWidth="1"/>
    <col min="12803" max="12805" width="9.140625" style="2"/>
    <col min="12806" max="12806" width="13.5703125" style="2" customWidth="1"/>
    <col min="12807" max="12807" width="13.7109375" style="2" customWidth="1"/>
    <col min="12808" max="12809" width="9.140625" style="2"/>
    <col min="12810" max="12810" width="13.140625" style="2" customWidth="1"/>
    <col min="12811" max="12813" width="9.140625" style="2"/>
    <col min="12814" max="12814" width="14" style="2" customWidth="1"/>
    <col min="12815" max="13056" width="9.140625" style="2"/>
    <col min="13057" max="13057" width="4.7109375" style="2" customWidth="1"/>
    <col min="13058" max="13058" width="32" style="2" customWidth="1"/>
    <col min="13059" max="13061" width="9.140625" style="2"/>
    <col min="13062" max="13062" width="13.5703125" style="2" customWidth="1"/>
    <col min="13063" max="13063" width="13.7109375" style="2" customWidth="1"/>
    <col min="13064" max="13065" width="9.140625" style="2"/>
    <col min="13066" max="13066" width="13.140625" style="2" customWidth="1"/>
    <col min="13067" max="13069" width="9.140625" style="2"/>
    <col min="13070" max="13070" width="14" style="2" customWidth="1"/>
    <col min="13071" max="13312" width="9.140625" style="2"/>
    <col min="13313" max="13313" width="4.7109375" style="2" customWidth="1"/>
    <col min="13314" max="13314" width="32" style="2" customWidth="1"/>
    <col min="13315" max="13317" width="9.140625" style="2"/>
    <col min="13318" max="13318" width="13.5703125" style="2" customWidth="1"/>
    <col min="13319" max="13319" width="13.7109375" style="2" customWidth="1"/>
    <col min="13320" max="13321" width="9.140625" style="2"/>
    <col min="13322" max="13322" width="13.140625" style="2" customWidth="1"/>
    <col min="13323" max="13325" width="9.140625" style="2"/>
    <col min="13326" max="13326" width="14" style="2" customWidth="1"/>
    <col min="13327" max="13568" width="9.140625" style="2"/>
    <col min="13569" max="13569" width="4.7109375" style="2" customWidth="1"/>
    <col min="13570" max="13570" width="32" style="2" customWidth="1"/>
    <col min="13571" max="13573" width="9.140625" style="2"/>
    <col min="13574" max="13574" width="13.5703125" style="2" customWidth="1"/>
    <col min="13575" max="13575" width="13.7109375" style="2" customWidth="1"/>
    <col min="13576" max="13577" width="9.140625" style="2"/>
    <col min="13578" max="13578" width="13.140625" style="2" customWidth="1"/>
    <col min="13579" max="13581" width="9.140625" style="2"/>
    <col min="13582" max="13582" width="14" style="2" customWidth="1"/>
    <col min="13583" max="13824" width="9.140625" style="2"/>
    <col min="13825" max="13825" width="4.7109375" style="2" customWidth="1"/>
    <col min="13826" max="13826" width="32" style="2" customWidth="1"/>
    <col min="13827" max="13829" width="9.140625" style="2"/>
    <col min="13830" max="13830" width="13.5703125" style="2" customWidth="1"/>
    <col min="13831" max="13831" width="13.7109375" style="2" customWidth="1"/>
    <col min="13832" max="13833" width="9.140625" style="2"/>
    <col min="13834" max="13834" width="13.140625" style="2" customWidth="1"/>
    <col min="13835" max="13837" width="9.140625" style="2"/>
    <col min="13838" max="13838" width="14" style="2" customWidth="1"/>
    <col min="13839" max="14080" width="9.140625" style="2"/>
    <col min="14081" max="14081" width="4.7109375" style="2" customWidth="1"/>
    <col min="14082" max="14082" width="32" style="2" customWidth="1"/>
    <col min="14083" max="14085" width="9.140625" style="2"/>
    <col min="14086" max="14086" width="13.5703125" style="2" customWidth="1"/>
    <col min="14087" max="14087" width="13.7109375" style="2" customWidth="1"/>
    <col min="14088" max="14089" width="9.140625" style="2"/>
    <col min="14090" max="14090" width="13.140625" style="2" customWidth="1"/>
    <col min="14091" max="14093" width="9.140625" style="2"/>
    <col min="14094" max="14094" width="14" style="2" customWidth="1"/>
    <col min="14095" max="14336" width="9.140625" style="2"/>
    <col min="14337" max="14337" width="4.7109375" style="2" customWidth="1"/>
    <col min="14338" max="14338" width="32" style="2" customWidth="1"/>
    <col min="14339" max="14341" width="9.140625" style="2"/>
    <col min="14342" max="14342" width="13.5703125" style="2" customWidth="1"/>
    <col min="14343" max="14343" width="13.7109375" style="2" customWidth="1"/>
    <col min="14344" max="14345" width="9.140625" style="2"/>
    <col min="14346" max="14346" width="13.140625" style="2" customWidth="1"/>
    <col min="14347" max="14349" width="9.140625" style="2"/>
    <col min="14350" max="14350" width="14" style="2" customWidth="1"/>
    <col min="14351" max="14592" width="9.140625" style="2"/>
    <col min="14593" max="14593" width="4.7109375" style="2" customWidth="1"/>
    <col min="14594" max="14594" width="32" style="2" customWidth="1"/>
    <col min="14595" max="14597" width="9.140625" style="2"/>
    <col min="14598" max="14598" width="13.5703125" style="2" customWidth="1"/>
    <col min="14599" max="14599" width="13.7109375" style="2" customWidth="1"/>
    <col min="14600" max="14601" width="9.140625" style="2"/>
    <col min="14602" max="14602" width="13.140625" style="2" customWidth="1"/>
    <col min="14603" max="14605" width="9.140625" style="2"/>
    <col min="14606" max="14606" width="14" style="2" customWidth="1"/>
    <col min="14607" max="14848" width="9.140625" style="2"/>
    <col min="14849" max="14849" width="4.7109375" style="2" customWidth="1"/>
    <col min="14850" max="14850" width="32" style="2" customWidth="1"/>
    <col min="14851" max="14853" width="9.140625" style="2"/>
    <col min="14854" max="14854" width="13.5703125" style="2" customWidth="1"/>
    <col min="14855" max="14855" width="13.7109375" style="2" customWidth="1"/>
    <col min="14856" max="14857" width="9.140625" style="2"/>
    <col min="14858" max="14858" width="13.140625" style="2" customWidth="1"/>
    <col min="14859" max="14861" width="9.140625" style="2"/>
    <col min="14862" max="14862" width="14" style="2" customWidth="1"/>
    <col min="14863" max="15104" width="9.140625" style="2"/>
    <col min="15105" max="15105" width="4.7109375" style="2" customWidth="1"/>
    <col min="15106" max="15106" width="32" style="2" customWidth="1"/>
    <col min="15107" max="15109" width="9.140625" style="2"/>
    <col min="15110" max="15110" width="13.5703125" style="2" customWidth="1"/>
    <col min="15111" max="15111" width="13.7109375" style="2" customWidth="1"/>
    <col min="15112" max="15113" width="9.140625" style="2"/>
    <col min="15114" max="15114" width="13.140625" style="2" customWidth="1"/>
    <col min="15115" max="15117" width="9.140625" style="2"/>
    <col min="15118" max="15118" width="14" style="2" customWidth="1"/>
    <col min="15119" max="15360" width="9.140625" style="2"/>
    <col min="15361" max="15361" width="4.7109375" style="2" customWidth="1"/>
    <col min="15362" max="15362" width="32" style="2" customWidth="1"/>
    <col min="15363" max="15365" width="9.140625" style="2"/>
    <col min="15366" max="15366" width="13.5703125" style="2" customWidth="1"/>
    <col min="15367" max="15367" width="13.7109375" style="2" customWidth="1"/>
    <col min="15368" max="15369" width="9.140625" style="2"/>
    <col min="15370" max="15370" width="13.140625" style="2" customWidth="1"/>
    <col min="15371" max="15373" width="9.140625" style="2"/>
    <col min="15374" max="15374" width="14" style="2" customWidth="1"/>
    <col min="15375" max="15616" width="9.140625" style="2"/>
    <col min="15617" max="15617" width="4.7109375" style="2" customWidth="1"/>
    <col min="15618" max="15618" width="32" style="2" customWidth="1"/>
    <col min="15619" max="15621" width="9.140625" style="2"/>
    <col min="15622" max="15622" width="13.5703125" style="2" customWidth="1"/>
    <col min="15623" max="15623" width="13.7109375" style="2" customWidth="1"/>
    <col min="15624" max="15625" width="9.140625" style="2"/>
    <col min="15626" max="15626" width="13.140625" style="2" customWidth="1"/>
    <col min="15627" max="15629" width="9.140625" style="2"/>
    <col min="15630" max="15630" width="14" style="2" customWidth="1"/>
    <col min="15631" max="15872" width="9.140625" style="2"/>
    <col min="15873" max="15873" width="4.7109375" style="2" customWidth="1"/>
    <col min="15874" max="15874" width="32" style="2" customWidth="1"/>
    <col min="15875" max="15877" width="9.140625" style="2"/>
    <col min="15878" max="15878" width="13.5703125" style="2" customWidth="1"/>
    <col min="15879" max="15879" width="13.7109375" style="2" customWidth="1"/>
    <col min="15880" max="15881" width="9.140625" style="2"/>
    <col min="15882" max="15882" width="13.140625" style="2" customWidth="1"/>
    <col min="15883" max="15885" width="9.140625" style="2"/>
    <col min="15886" max="15886" width="14" style="2" customWidth="1"/>
    <col min="15887" max="16128" width="9.140625" style="2"/>
    <col min="16129" max="16129" width="4.7109375" style="2" customWidth="1"/>
    <col min="16130" max="16130" width="32" style="2" customWidth="1"/>
    <col min="16131" max="16133" width="9.140625" style="2"/>
    <col min="16134" max="16134" width="13.5703125" style="2" customWidth="1"/>
    <col min="16135" max="16135" width="13.7109375" style="2" customWidth="1"/>
    <col min="16136" max="16137" width="9.140625" style="2"/>
    <col min="16138" max="16138" width="13.140625" style="2" customWidth="1"/>
    <col min="16139" max="16141" width="9.140625" style="2"/>
    <col min="16142" max="16142" width="14" style="2" customWidth="1"/>
    <col min="16143" max="16384" width="9.140625" style="2"/>
  </cols>
  <sheetData>
    <row r="1" spans="1:14" ht="15" customHeight="1" x14ac:dyDescent="0.2">
      <c r="A1" s="1"/>
      <c r="B1" s="1"/>
      <c r="C1" s="1"/>
      <c r="D1" s="1"/>
      <c r="E1" s="1"/>
      <c r="F1" s="1"/>
      <c r="H1" s="1"/>
      <c r="N1" s="4"/>
    </row>
    <row r="2" spans="1:14" ht="18.7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6" customHeight="1" x14ac:dyDescent="0.25"/>
    <row r="4" spans="1:14" x14ac:dyDescent="0.25">
      <c r="A4" s="2" t="s">
        <v>1</v>
      </c>
    </row>
    <row r="5" spans="1:14" x14ac:dyDescent="0.25">
      <c r="A5" s="2" t="s">
        <v>2</v>
      </c>
    </row>
    <row r="6" spans="1:14" x14ac:dyDescent="0.25">
      <c r="A6" s="2" t="s">
        <v>3</v>
      </c>
      <c r="D6" s="6" t="s">
        <v>4</v>
      </c>
      <c r="E6" s="6"/>
      <c r="F6" s="6"/>
      <c r="G6" s="6"/>
      <c r="H6" s="6"/>
      <c r="I6" s="6"/>
      <c r="J6" s="6"/>
      <c r="K6" s="6"/>
      <c r="L6" s="6"/>
      <c r="M6" s="6"/>
      <c r="N6" s="7" t="s">
        <v>5</v>
      </c>
    </row>
    <row r="7" spans="1:14" ht="15.75" customHeight="1" x14ac:dyDescent="0.25">
      <c r="A7" s="8"/>
      <c r="C7" s="9"/>
      <c r="D7" s="9"/>
      <c r="E7" s="10"/>
      <c r="F7" s="10"/>
    </row>
    <row r="8" spans="1:14" ht="15" customHeight="1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10</v>
      </c>
      <c r="F8" s="15" t="s">
        <v>11</v>
      </c>
      <c r="G8" s="16" t="s">
        <v>12</v>
      </c>
      <c r="H8" s="17" t="s">
        <v>13</v>
      </c>
      <c r="I8" s="18" t="s">
        <v>14</v>
      </c>
      <c r="J8" s="18"/>
      <c r="K8" s="18" t="s">
        <v>15</v>
      </c>
      <c r="L8" s="18" t="s">
        <v>16</v>
      </c>
      <c r="M8" s="18" t="s">
        <v>17</v>
      </c>
      <c r="N8" s="18" t="s">
        <v>18</v>
      </c>
    </row>
    <row r="9" spans="1:14" ht="114" customHeight="1" x14ac:dyDescent="0.25">
      <c r="A9" s="19"/>
      <c r="B9" s="20"/>
      <c r="C9" s="21"/>
      <c r="D9" s="22"/>
      <c r="E9" s="23"/>
      <c r="F9" s="24" t="s">
        <v>19</v>
      </c>
      <c r="G9" s="25"/>
      <c r="H9" s="17"/>
      <c r="I9" s="26" t="s">
        <v>20</v>
      </c>
      <c r="J9" s="27" t="s">
        <v>21</v>
      </c>
      <c r="K9" s="18"/>
      <c r="L9" s="18"/>
      <c r="M9" s="18"/>
      <c r="N9" s="18"/>
    </row>
    <row r="10" spans="1:14" ht="38.25" customHeight="1" x14ac:dyDescent="0.25">
      <c r="A10" s="28">
        <v>1</v>
      </c>
      <c r="B10" s="29">
        <v>2</v>
      </c>
      <c r="C10" s="29" t="s">
        <v>22</v>
      </c>
      <c r="D10" s="29">
        <v>4</v>
      </c>
      <c r="E10" s="30">
        <v>5</v>
      </c>
      <c r="F10" s="31">
        <v>6</v>
      </c>
      <c r="G10" s="32">
        <v>7</v>
      </c>
      <c r="H10" s="33" t="s">
        <v>23</v>
      </c>
      <c r="I10" s="29">
        <v>9</v>
      </c>
      <c r="J10" s="30">
        <v>10</v>
      </c>
      <c r="K10" s="29" t="s">
        <v>24</v>
      </c>
      <c r="L10" s="29">
        <v>12</v>
      </c>
      <c r="M10" s="29">
        <v>13</v>
      </c>
      <c r="N10" s="34">
        <v>14</v>
      </c>
    </row>
    <row r="11" spans="1:14" ht="6.75" customHeight="1" x14ac:dyDescent="0.25">
      <c r="A11" s="35"/>
      <c r="B11" s="36"/>
      <c r="C11" s="36"/>
      <c r="D11" s="36"/>
      <c r="E11" s="37"/>
      <c r="F11" s="38"/>
      <c r="G11" s="39"/>
      <c r="H11" s="40"/>
      <c r="I11" s="36"/>
      <c r="J11" s="37"/>
      <c r="K11" s="36"/>
      <c r="L11" s="36"/>
      <c r="M11" s="36"/>
      <c r="N11" s="41"/>
    </row>
    <row r="12" spans="1:14" s="47" customFormat="1" ht="28.5" x14ac:dyDescent="0.25">
      <c r="A12" s="42">
        <v>1</v>
      </c>
      <c r="B12" s="43" t="s">
        <v>25</v>
      </c>
      <c r="C12" s="43">
        <f>C14+C16</f>
        <v>0</v>
      </c>
      <c r="D12" s="43">
        <f>D14+D16</f>
        <v>0</v>
      </c>
      <c r="E12" s="43">
        <f>E14+E16</f>
        <v>0</v>
      </c>
      <c r="F12" s="43">
        <f>F14+F16</f>
        <v>0</v>
      </c>
      <c r="G12" s="44" t="s">
        <v>26</v>
      </c>
      <c r="H12" s="45">
        <f t="shared" ref="H12:N12" si="0">H14+H16</f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6">
        <f t="shared" si="0"/>
        <v>0</v>
      </c>
    </row>
    <row r="13" spans="1:14" ht="21" customHeight="1" x14ac:dyDescent="0.25">
      <c r="A13" s="35"/>
      <c r="B13" s="48" t="s">
        <v>27</v>
      </c>
      <c r="C13" s="49" t="s">
        <v>26</v>
      </c>
      <c r="D13" s="49" t="s">
        <v>26</v>
      </c>
      <c r="E13" s="50" t="s">
        <v>26</v>
      </c>
      <c r="F13" s="51" t="s">
        <v>26</v>
      </c>
      <c r="G13" s="39"/>
      <c r="H13" s="40" t="e">
        <f>ROUND(H12/C12/3,0)</f>
        <v>#DIV/0!</v>
      </c>
      <c r="I13" s="36" t="e">
        <f>ROUND(I12/E12/3,0)</f>
        <v>#DIV/0!</v>
      </c>
      <c r="J13" s="37" t="e">
        <f>ROUND(J12/F12/3,0)</f>
        <v>#DIV/0!</v>
      </c>
      <c r="K13" s="36" t="e">
        <f>ROUND(K12/C12/3,0)</f>
        <v>#DIV/0!</v>
      </c>
      <c r="L13" s="36" t="e">
        <f>ROUND(L12/C12/3,0)</f>
        <v>#DIV/0!</v>
      </c>
      <c r="M13" s="36" t="e">
        <f>ROUND(M12/C12/3,0)</f>
        <v>#DIV/0!</v>
      </c>
      <c r="N13" s="52" t="e">
        <f>ROUND(N12/C12/3,0)</f>
        <v>#DIV/0!</v>
      </c>
    </row>
    <row r="14" spans="1:14" ht="36" customHeight="1" x14ac:dyDescent="0.25">
      <c r="A14" s="35" t="s">
        <v>28</v>
      </c>
      <c r="B14" s="53" t="s">
        <v>29</v>
      </c>
      <c r="C14" s="43">
        <f>D14+E14</f>
        <v>0</v>
      </c>
      <c r="D14" s="36"/>
      <c r="E14" s="37"/>
      <c r="F14" s="38"/>
      <c r="G14" s="54" t="s">
        <v>26</v>
      </c>
      <c r="H14" s="40">
        <f>K14+N14</f>
        <v>0</v>
      </c>
      <c r="I14" s="36"/>
      <c r="J14" s="37"/>
      <c r="K14" s="36">
        <f>L14+M14</f>
        <v>0</v>
      </c>
      <c r="L14" s="36"/>
      <c r="M14" s="36"/>
      <c r="N14" s="52"/>
    </row>
    <row r="15" spans="1:14" ht="21" customHeight="1" x14ac:dyDescent="0.25">
      <c r="A15" s="35"/>
      <c r="B15" s="48" t="s">
        <v>27</v>
      </c>
      <c r="C15" s="49" t="s">
        <v>26</v>
      </c>
      <c r="D15" s="49" t="s">
        <v>26</v>
      </c>
      <c r="E15" s="50" t="s">
        <v>26</v>
      </c>
      <c r="F15" s="51" t="s">
        <v>26</v>
      </c>
      <c r="G15" s="54" t="s">
        <v>26</v>
      </c>
      <c r="H15" s="40" t="e">
        <f>ROUND(H14/C14/3,0)</f>
        <v>#DIV/0!</v>
      </c>
      <c r="I15" s="36" t="e">
        <f>ROUND(I14/E14/3,0)</f>
        <v>#DIV/0!</v>
      </c>
      <c r="J15" s="37" t="e">
        <f>ROUND(J14/F14/3,0)</f>
        <v>#DIV/0!</v>
      </c>
      <c r="K15" s="36" t="e">
        <f>ROUND(K14/C14/3,0)</f>
        <v>#DIV/0!</v>
      </c>
      <c r="L15" s="36" t="e">
        <f>ROUND(L14/C14/3,0)</f>
        <v>#DIV/0!</v>
      </c>
      <c r="M15" s="36" t="e">
        <f>ROUND(M14/C14/3,0)</f>
        <v>#DIV/0!</v>
      </c>
      <c r="N15" s="52" t="e">
        <f>ROUND(N14/C14/3,0)</f>
        <v>#DIV/0!</v>
      </c>
    </row>
    <row r="16" spans="1:14" ht="42.75" customHeight="1" x14ac:dyDescent="0.25">
      <c r="A16" s="35" t="s">
        <v>30</v>
      </c>
      <c r="B16" s="53" t="s">
        <v>31</v>
      </c>
      <c r="C16" s="43">
        <f>D16+E16</f>
        <v>0</v>
      </c>
      <c r="D16" s="36"/>
      <c r="E16" s="37"/>
      <c r="F16" s="38"/>
      <c r="G16" s="54" t="s">
        <v>26</v>
      </c>
      <c r="H16" s="40">
        <f>K16+N16</f>
        <v>0</v>
      </c>
      <c r="I16" s="36"/>
      <c r="J16" s="37"/>
      <c r="K16" s="36">
        <f>L16+M16</f>
        <v>0</v>
      </c>
      <c r="L16" s="36"/>
      <c r="M16" s="36"/>
      <c r="N16" s="52"/>
    </row>
    <row r="17" spans="1:14" ht="15.75" customHeight="1" x14ac:dyDescent="0.25">
      <c r="A17" s="35"/>
      <c r="B17" s="48" t="s">
        <v>27</v>
      </c>
      <c r="C17" s="49" t="s">
        <v>26</v>
      </c>
      <c r="D17" s="49" t="s">
        <v>26</v>
      </c>
      <c r="E17" s="50" t="s">
        <v>26</v>
      </c>
      <c r="F17" s="51" t="s">
        <v>26</v>
      </c>
      <c r="G17" s="54" t="s">
        <v>26</v>
      </c>
      <c r="H17" s="40" t="e">
        <f>ROUND(H16/C16/3,0)</f>
        <v>#DIV/0!</v>
      </c>
      <c r="I17" s="36" t="e">
        <f>ROUND(I16/E16/3,0)</f>
        <v>#DIV/0!</v>
      </c>
      <c r="J17" s="37" t="e">
        <f>ROUND(J16/F16/3,0)</f>
        <v>#DIV/0!</v>
      </c>
      <c r="K17" s="36" t="e">
        <f>ROUND(K16/C16/3,0)</f>
        <v>#DIV/0!</v>
      </c>
      <c r="L17" s="36" t="e">
        <f>ROUND(L16/C16/3,0)</f>
        <v>#DIV/0!</v>
      </c>
      <c r="M17" s="36" t="e">
        <f>ROUND(M16/C16/3,0)</f>
        <v>#DIV/0!</v>
      </c>
      <c r="N17" s="52" t="e">
        <f>ROUND(N16/C16/3,0)</f>
        <v>#DIV/0!</v>
      </c>
    </row>
    <row r="18" spans="1:14" ht="8.25" customHeight="1" x14ac:dyDescent="0.25">
      <c r="A18" s="35"/>
      <c r="B18" s="36"/>
      <c r="C18" s="36"/>
      <c r="D18" s="36"/>
      <c r="E18" s="37"/>
      <c r="F18" s="38"/>
      <c r="G18" s="39"/>
      <c r="H18" s="40"/>
      <c r="I18" s="36"/>
      <c r="J18" s="37"/>
      <c r="K18" s="36"/>
      <c r="L18" s="36"/>
      <c r="M18" s="36"/>
      <c r="N18" s="52"/>
    </row>
    <row r="19" spans="1:14" s="47" customFormat="1" ht="57" x14ac:dyDescent="0.25">
      <c r="A19" s="42">
        <v>2</v>
      </c>
      <c r="B19" s="43" t="s">
        <v>32</v>
      </c>
      <c r="C19" s="43">
        <f>C21+C23+C25+C27</f>
        <v>0</v>
      </c>
      <c r="D19" s="43">
        <f>D21+D23+D25+D27</f>
        <v>0</v>
      </c>
      <c r="E19" s="43">
        <f>E21+E23+E25+E27</f>
        <v>0</v>
      </c>
      <c r="F19" s="43">
        <f>F21+F23+F25+F27</f>
        <v>0</v>
      </c>
      <c r="G19" s="44" t="s">
        <v>26</v>
      </c>
      <c r="H19" s="45">
        <f>H21+H23+H25+H27</f>
        <v>0</v>
      </c>
      <c r="I19" s="43">
        <f t="shared" ref="I19:N19" si="1">I21+I23+I25+I27</f>
        <v>0</v>
      </c>
      <c r="J19" s="43">
        <f t="shared" si="1"/>
        <v>0</v>
      </c>
      <c r="K19" s="43">
        <f t="shared" si="1"/>
        <v>0</v>
      </c>
      <c r="L19" s="43">
        <f t="shared" si="1"/>
        <v>0</v>
      </c>
      <c r="M19" s="43">
        <f t="shared" si="1"/>
        <v>0</v>
      </c>
      <c r="N19" s="46">
        <f t="shared" si="1"/>
        <v>0</v>
      </c>
    </row>
    <row r="20" spans="1:14" ht="18.75" customHeight="1" x14ac:dyDescent="0.25">
      <c r="A20" s="35"/>
      <c r="B20" s="48" t="s">
        <v>27</v>
      </c>
      <c r="C20" s="49" t="s">
        <v>26</v>
      </c>
      <c r="D20" s="49" t="s">
        <v>26</v>
      </c>
      <c r="E20" s="50" t="s">
        <v>26</v>
      </c>
      <c r="F20" s="51" t="s">
        <v>26</v>
      </c>
      <c r="G20" s="39"/>
      <c r="H20" s="40" t="e">
        <f>ROUND(H19/C19/3,0)</f>
        <v>#DIV/0!</v>
      </c>
      <c r="I20" s="36" t="e">
        <f>ROUND(I19/E19/3,0)</f>
        <v>#DIV/0!</v>
      </c>
      <c r="J20" s="37" t="e">
        <f>ROUND(J19/F19/3,0)</f>
        <v>#DIV/0!</v>
      </c>
      <c r="K20" s="36" t="e">
        <f>ROUND(K19/C19/3,0)</f>
        <v>#DIV/0!</v>
      </c>
      <c r="L20" s="36" t="e">
        <f>ROUND(L19/C19/3,0)</f>
        <v>#DIV/0!</v>
      </c>
      <c r="M20" s="36" t="e">
        <f>ROUND(M19/C19/3,0)</f>
        <v>#DIV/0!</v>
      </c>
      <c r="N20" s="52" t="e">
        <f>ROUND(N19/C19/3,0)</f>
        <v>#DIV/0!</v>
      </c>
    </row>
    <row r="21" spans="1:14" ht="45" x14ac:dyDescent="0.25">
      <c r="A21" s="35" t="s">
        <v>33</v>
      </c>
      <c r="B21" s="53" t="s">
        <v>34</v>
      </c>
      <c r="C21" s="43">
        <f>D21+E21</f>
        <v>0</v>
      </c>
      <c r="D21" s="36"/>
      <c r="E21" s="37"/>
      <c r="F21" s="38"/>
      <c r="G21" s="54" t="s">
        <v>26</v>
      </c>
      <c r="H21" s="40">
        <f>K21+N21</f>
        <v>0</v>
      </c>
      <c r="I21" s="36"/>
      <c r="J21" s="37"/>
      <c r="K21" s="36">
        <f>L21+M21</f>
        <v>0</v>
      </c>
      <c r="L21" s="36"/>
      <c r="M21" s="36"/>
      <c r="N21" s="52"/>
    </row>
    <row r="22" spans="1:14" ht="23.25" customHeight="1" x14ac:dyDescent="0.25">
      <c r="A22" s="35"/>
      <c r="B22" s="48" t="s">
        <v>27</v>
      </c>
      <c r="C22" s="49" t="s">
        <v>26</v>
      </c>
      <c r="D22" s="49" t="s">
        <v>26</v>
      </c>
      <c r="E22" s="50" t="s">
        <v>26</v>
      </c>
      <c r="F22" s="51" t="s">
        <v>26</v>
      </c>
      <c r="G22" s="54" t="s">
        <v>26</v>
      </c>
      <c r="H22" s="40" t="e">
        <f>ROUND(H21/C21/3,0)</f>
        <v>#DIV/0!</v>
      </c>
      <c r="I22" s="36" t="e">
        <f>ROUND(I21/E21/3,0)</f>
        <v>#DIV/0!</v>
      </c>
      <c r="J22" s="37" t="e">
        <f>ROUND(J21/F21/3,0)</f>
        <v>#DIV/0!</v>
      </c>
      <c r="K22" s="36" t="e">
        <f>ROUND(K21/C21/3,0)</f>
        <v>#DIV/0!</v>
      </c>
      <c r="L22" s="36" t="e">
        <f>ROUND(L21/C21/3,0)</f>
        <v>#DIV/0!</v>
      </c>
      <c r="M22" s="36" t="e">
        <f>ROUND(M21/C21/3,0)</f>
        <v>#DIV/0!</v>
      </c>
      <c r="N22" s="52" t="e">
        <f>ROUND(N21/C21/3,0)</f>
        <v>#DIV/0!</v>
      </c>
    </row>
    <row r="23" spans="1:14" ht="69" customHeight="1" x14ac:dyDescent="0.25">
      <c r="A23" s="35" t="s">
        <v>35</v>
      </c>
      <c r="B23" s="53" t="s">
        <v>36</v>
      </c>
      <c r="C23" s="43">
        <f>D23+E23</f>
        <v>0</v>
      </c>
      <c r="D23" s="36"/>
      <c r="E23" s="37"/>
      <c r="F23" s="38"/>
      <c r="G23" s="54" t="s">
        <v>26</v>
      </c>
      <c r="H23" s="40">
        <f>K23+N23</f>
        <v>0</v>
      </c>
      <c r="I23" s="36"/>
      <c r="J23" s="37"/>
      <c r="K23" s="36">
        <f>L23+M23</f>
        <v>0</v>
      </c>
      <c r="L23" s="36"/>
      <c r="M23" s="36"/>
      <c r="N23" s="52"/>
    </row>
    <row r="24" spans="1:14" ht="23.25" customHeight="1" x14ac:dyDescent="0.25">
      <c r="A24" s="35"/>
      <c r="B24" s="48" t="s">
        <v>27</v>
      </c>
      <c r="C24" s="49" t="s">
        <v>26</v>
      </c>
      <c r="D24" s="49" t="s">
        <v>26</v>
      </c>
      <c r="E24" s="50" t="s">
        <v>26</v>
      </c>
      <c r="F24" s="51" t="s">
        <v>26</v>
      </c>
      <c r="G24" s="54" t="s">
        <v>26</v>
      </c>
      <c r="H24" s="40" t="e">
        <f>ROUND(H23/C23/3,0)</f>
        <v>#DIV/0!</v>
      </c>
      <c r="I24" s="36" t="e">
        <f>ROUND(I23/E23/3,0)</f>
        <v>#DIV/0!</v>
      </c>
      <c r="J24" s="37" t="e">
        <f>ROUND(J23/F23/3,0)</f>
        <v>#DIV/0!</v>
      </c>
      <c r="K24" s="36" t="e">
        <f>ROUND(K23/C23/3,0)</f>
        <v>#DIV/0!</v>
      </c>
      <c r="L24" s="36" t="e">
        <f>ROUND(L23/C23/3,0)</f>
        <v>#DIV/0!</v>
      </c>
      <c r="M24" s="36" t="e">
        <f>ROUND(M23/C23/3,0)</f>
        <v>#DIV/0!</v>
      </c>
      <c r="N24" s="52" t="e">
        <f>ROUND(N23/C23/3,0)</f>
        <v>#DIV/0!</v>
      </c>
    </row>
    <row r="25" spans="1:14" ht="45" x14ac:dyDescent="0.25">
      <c r="A25" s="35" t="s">
        <v>37</v>
      </c>
      <c r="B25" s="53" t="s">
        <v>38</v>
      </c>
      <c r="C25" s="43">
        <f>D25+E25</f>
        <v>0</v>
      </c>
      <c r="D25" s="36"/>
      <c r="E25" s="37"/>
      <c r="F25" s="38"/>
      <c r="G25" s="54" t="s">
        <v>26</v>
      </c>
      <c r="H25" s="40">
        <f>K25+N25</f>
        <v>0</v>
      </c>
      <c r="I25" s="36"/>
      <c r="J25" s="37"/>
      <c r="K25" s="36">
        <f>L25+M25</f>
        <v>0</v>
      </c>
      <c r="L25" s="36"/>
      <c r="M25" s="36"/>
      <c r="N25" s="52"/>
    </row>
    <row r="26" spans="1:14" x14ac:dyDescent="0.25">
      <c r="A26" s="35"/>
      <c r="B26" s="48" t="s">
        <v>27</v>
      </c>
      <c r="C26" s="49" t="s">
        <v>26</v>
      </c>
      <c r="D26" s="49" t="s">
        <v>26</v>
      </c>
      <c r="E26" s="50" t="s">
        <v>26</v>
      </c>
      <c r="F26" s="51" t="s">
        <v>26</v>
      </c>
      <c r="G26" s="54" t="s">
        <v>26</v>
      </c>
      <c r="H26" s="40" t="e">
        <f>ROUND(H25/C25/3,0)</f>
        <v>#DIV/0!</v>
      </c>
      <c r="I26" s="36" t="e">
        <f>ROUND(I25/E25/3,0)</f>
        <v>#DIV/0!</v>
      </c>
      <c r="J26" s="37" t="e">
        <f>ROUND(J25/F25/3,0)</f>
        <v>#DIV/0!</v>
      </c>
      <c r="K26" s="36" t="e">
        <f>ROUND(K25/C25/3,0)</f>
        <v>#DIV/0!</v>
      </c>
      <c r="L26" s="36" t="e">
        <f>ROUND(L25/C25/3,0)</f>
        <v>#DIV/0!</v>
      </c>
      <c r="M26" s="36" t="e">
        <f>ROUND(M25/C25/3,0)</f>
        <v>#DIV/0!</v>
      </c>
      <c r="N26" s="52" t="e">
        <f>ROUND(N25/C25/3,0)</f>
        <v>#DIV/0!</v>
      </c>
    </row>
    <row r="27" spans="1:14" ht="71.25" customHeight="1" x14ac:dyDescent="0.25">
      <c r="A27" s="35" t="s">
        <v>39</v>
      </c>
      <c r="B27" s="53" t="s">
        <v>40</v>
      </c>
      <c r="C27" s="43">
        <f>D27+E27</f>
        <v>0</v>
      </c>
      <c r="D27" s="36"/>
      <c r="E27" s="37"/>
      <c r="F27" s="38"/>
      <c r="G27" s="54" t="s">
        <v>26</v>
      </c>
      <c r="H27" s="40">
        <f>K27+N27</f>
        <v>0</v>
      </c>
      <c r="I27" s="36"/>
      <c r="J27" s="37"/>
      <c r="K27" s="36">
        <f>L27+M27</f>
        <v>0</v>
      </c>
      <c r="L27" s="36"/>
      <c r="M27" s="36"/>
      <c r="N27" s="52"/>
    </row>
    <row r="28" spans="1:14" ht="21.75" customHeight="1" x14ac:dyDescent="0.25">
      <c r="A28" s="35"/>
      <c r="B28" s="48" t="s">
        <v>27</v>
      </c>
      <c r="C28" s="49" t="s">
        <v>26</v>
      </c>
      <c r="D28" s="49" t="s">
        <v>26</v>
      </c>
      <c r="E28" s="50" t="s">
        <v>26</v>
      </c>
      <c r="F28" s="51" t="s">
        <v>26</v>
      </c>
      <c r="G28" s="54" t="s">
        <v>26</v>
      </c>
      <c r="H28" s="40" t="e">
        <f>ROUND(H27/C27/3,0)</f>
        <v>#DIV/0!</v>
      </c>
      <c r="I28" s="36" t="e">
        <f>ROUND(I27/E27/3,0)</f>
        <v>#DIV/0!</v>
      </c>
      <c r="J28" s="37" t="e">
        <f>ROUND(J27/F27/3,0)</f>
        <v>#DIV/0!</v>
      </c>
      <c r="K28" s="36" t="e">
        <f>ROUND(K27/C27/3,0)</f>
        <v>#DIV/0!</v>
      </c>
      <c r="L28" s="36" t="e">
        <f>ROUND(L27/C27/3,0)</f>
        <v>#DIV/0!</v>
      </c>
      <c r="M28" s="36" t="e">
        <f>ROUND(M27/C27/3,0)</f>
        <v>#DIV/0!</v>
      </c>
      <c r="N28" s="52" t="e">
        <f>ROUND(N27/C27/3,0)</f>
        <v>#DIV/0!</v>
      </c>
    </row>
    <row r="29" spans="1:14" ht="3" customHeight="1" x14ac:dyDescent="0.25">
      <c r="A29" s="35"/>
      <c r="B29" s="36"/>
      <c r="C29" s="36"/>
      <c r="D29" s="36"/>
      <c r="E29" s="37"/>
      <c r="F29" s="38"/>
      <c r="G29" s="54"/>
      <c r="H29" s="40"/>
      <c r="I29" s="36"/>
      <c r="J29" s="37"/>
      <c r="K29" s="36"/>
      <c r="L29" s="36"/>
      <c r="M29" s="36"/>
      <c r="N29" s="52"/>
    </row>
    <row r="30" spans="1:14" s="47" customFormat="1" ht="46.5" customHeight="1" x14ac:dyDescent="0.25">
      <c r="A30" s="42">
        <v>3</v>
      </c>
      <c r="B30" s="43" t="s">
        <v>41</v>
      </c>
      <c r="C30" s="43">
        <f>D30+E30</f>
        <v>0</v>
      </c>
      <c r="D30" s="43"/>
      <c r="E30" s="55"/>
      <c r="F30" s="56"/>
      <c r="G30" s="44" t="s">
        <v>26</v>
      </c>
      <c r="H30" s="40">
        <f>K30+N30</f>
        <v>0</v>
      </c>
      <c r="I30" s="43"/>
      <c r="J30" s="57"/>
      <c r="K30" s="36">
        <f>L30+M30</f>
        <v>0</v>
      </c>
      <c r="L30" s="43"/>
      <c r="M30" s="43"/>
      <c r="N30" s="46"/>
    </row>
    <row r="31" spans="1:14" ht="15.75" customHeight="1" x14ac:dyDescent="0.25">
      <c r="A31" s="35"/>
      <c r="B31" s="48" t="s">
        <v>27</v>
      </c>
      <c r="C31" s="49" t="s">
        <v>26</v>
      </c>
      <c r="D31" s="49" t="s">
        <v>26</v>
      </c>
      <c r="E31" s="50" t="s">
        <v>26</v>
      </c>
      <c r="F31" s="51" t="s">
        <v>26</v>
      </c>
      <c r="G31" s="39"/>
      <c r="H31" s="40" t="e">
        <f>ROUND(H30/C30/3,0)</f>
        <v>#DIV/0!</v>
      </c>
      <c r="I31" s="36" t="e">
        <f>ROUND(I30/E30/3,0)</f>
        <v>#DIV/0!</v>
      </c>
      <c r="J31" s="37" t="e">
        <f>ROUND(J30/F30/3,0)</f>
        <v>#DIV/0!</v>
      </c>
      <c r="K31" s="36" t="e">
        <f>ROUND(K30/C30/3,0)</f>
        <v>#DIV/0!</v>
      </c>
      <c r="L31" s="36" t="e">
        <f>ROUND(L30/C30/3,0)</f>
        <v>#DIV/0!</v>
      </c>
      <c r="M31" s="36" t="e">
        <f>ROUND(M30/C30/3,0)</f>
        <v>#DIV/0!</v>
      </c>
      <c r="N31" s="52" t="e">
        <f>ROUND(N30/C30/3,0)</f>
        <v>#DIV/0!</v>
      </c>
    </row>
    <row r="32" spans="1:14" ht="3" customHeight="1" x14ac:dyDescent="0.25">
      <c r="A32" s="35"/>
      <c r="B32" s="36"/>
      <c r="C32" s="36"/>
      <c r="D32" s="36"/>
      <c r="E32" s="37"/>
      <c r="F32" s="38"/>
      <c r="G32" s="39"/>
      <c r="H32" s="40"/>
      <c r="I32" s="36"/>
      <c r="J32" s="37"/>
      <c r="K32" s="36"/>
      <c r="L32" s="36"/>
      <c r="M32" s="36"/>
      <c r="N32" s="52"/>
    </row>
    <row r="33" spans="1:14" s="47" customFormat="1" ht="24" customHeight="1" x14ac:dyDescent="0.2">
      <c r="A33" s="42">
        <v>4</v>
      </c>
      <c r="B33" s="58" t="s">
        <v>42</v>
      </c>
      <c r="C33" s="43">
        <f>D33+E33</f>
        <v>0</v>
      </c>
      <c r="D33" s="43"/>
      <c r="E33" s="55"/>
      <c r="F33" s="56"/>
      <c r="G33" s="44" t="s">
        <v>26</v>
      </c>
      <c r="H33" s="40">
        <f>K33+N33</f>
        <v>0</v>
      </c>
      <c r="I33" s="43"/>
      <c r="J33" s="57"/>
      <c r="K33" s="36">
        <f>L33+M33</f>
        <v>0</v>
      </c>
      <c r="L33" s="43"/>
      <c r="M33" s="43"/>
      <c r="N33" s="46"/>
    </row>
    <row r="34" spans="1:14" ht="20.25" customHeight="1" x14ac:dyDescent="0.25">
      <c r="A34" s="35"/>
      <c r="B34" s="48" t="s">
        <v>27</v>
      </c>
      <c r="C34" s="49" t="s">
        <v>26</v>
      </c>
      <c r="D34" s="49" t="s">
        <v>26</v>
      </c>
      <c r="E34" s="50" t="s">
        <v>26</v>
      </c>
      <c r="F34" s="51" t="s">
        <v>26</v>
      </c>
      <c r="G34" s="39"/>
      <c r="H34" s="40" t="e">
        <f>ROUND(H33/C33/3,0)</f>
        <v>#DIV/0!</v>
      </c>
      <c r="I34" s="36" t="e">
        <f>ROUND(I33/E33/3,0)</f>
        <v>#DIV/0!</v>
      </c>
      <c r="J34" s="37" t="e">
        <f>ROUND(J33/F33/3,0)</f>
        <v>#DIV/0!</v>
      </c>
      <c r="K34" s="36" t="e">
        <f>ROUND(K33/C33/3,0)</f>
        <v>#DIV/0!</v>
      </c>
      <c r="L34" s="36" t="e">
        <f>ROUND(L33/C33/3,0)</f>
        <v>#DIV/0!</v>
      </c>
      <c r="M34" s="36" t="e">
        <f>ROUND(M33/C33/3,0)</f>
        <v>#DIV/0!</v>
      </c>
      <c r="N34" s="52" t="e">
        <f>ROUND(N33/C33/3,0)</f>
        <v>#DIV/0!</v>
      </c>
    </row>
    <row r="35" spans="1:14" ht="5.25" customHeight="1" x14ac:dyDescent="0.25">
      <c r="A35" s="35"/>
      <c r="B35" s="59"/>
      <c r="C35" s="36"/>
      <c r="D35" s="36"/>
      <c r="E35" s="37"/>
      <c r="F35" s="38"/>
      <c r="G35" s="39"/>
      <c r="H35" s="40"/>
      <c r="I35" s="36"/>
      <c r="J35" s="37"/>
      <c r="K35" s="36"/>
      <c r="L35" s="36"/>
      <c r="M35" s="36"/>
      <c r="N35" s="52"/>
    </row>
    <row r="36" spans="1:14" s="47" customFormat="1" ht="49.5" customHeight="1" x14ac:dyDescent="0.25">
      <c r="A36" s="42">
        <v>5</v>
      </c>
      <c r="B36" s="60" t="s">
        <v>43</v>
      </c>
      <c r="C36" s="43">
        <f>D36+E36</f>
        <v>0</v>
      </c>
      <c r="D36" s="43"/>
      <c r="E36" s="55"/>
      <c r="F36" s="56"/>
      <c r="G36" s="44" t="s">
        <v>26</v>
      </c>
      <c r="H36" s="40">
        <f>K36+N36</f>
        <v>0</v>
      </c>
      <c r="I36" s="43"/>
      <c r="J36" s="57"/>
      <c r="K36" s="36">
        <f>L36+M36</f>
        <v>0</v>
      </c>
      <c r="L36" s="43"/>
      <c r="M36" s="43"/>
      <c r="N36" s="46"/>
    </row>
    <row r="37" spans="1:14" ht="21.75" customHeight="1" x14ac:dyDescent="0.25">
      <c r="A37" s="35"/>
      <c r="B37" s="48" t="s">
        <v>27</v>
      </c>
      <c r="C37" s="49" t="s">
        <v>26</v>
      </c>
      <c r="D37" s="49" t="s">
        <v>26</v>
      </c>
      <c r="E37" s="50" t="s">
        <v>26</v>
      </c>
      <c r="F37" s="51" t="s">
        <v>26</v>
      </c>
      <c r="G37" s="39"/>
      <c r="H37" s="40" t="e">
        <f>ROUND(H36/C36/3,0)</f>
        <v>#DIV/0!</v>
      </c>
      <c r="I37" s="36" t="e">
        <f>ROUND(I36/E36/3,0)</f>
        <v>#DIV/0!</v>
      </c>
      <c r="J37" s="37" t="e">
        <f>ROUND(J36/F36/3,0)</f>
        <v>#DIV/0!</v>
      </c>
      <c r="K37" s="36" t="e">
        <f>ROUND(K36/C36/3,0)</f>
        <v>#DIV/0!</v>
      </c>
      <c r="L37" s="36" t="e">
        <f>ROUND(L36/C36/3,0)</f>
        <v>#DIV/0!</v>
      </c>
      <c r="M37" s="36" t="e">
        <f>ROUND(M36/C36/3,0)</f>
        <v>#DIV/0!</v>
      </c>
      <c r="N37" s="52" t="e">
        <f>ROUND(N36/C36/3,0)</f>
        <v>#DIV/0!</v>
      </c>
    </row>
    <row r="38" spans="1:14" ht="3" customHeight="1" x14ac:dyDescent="0.25">
      <c r="A38" s="35"/>
      <c r="B38" s="36"/>
      <c r="C38" s="36"/>
      <c r="D38" s="36"/>
      <c r="E38" s="37"/>
      <c r="F38" s="38"/>
      <c r="G38" s="39"/>
      <c r="H38" s="40"/>
      <c r="I38" s="36"/>
      <c r="J38" s="37"/>
      <c r="K38" s="36"/>
      <c r="L38" s="36"/>
      <c r="M38" s="36"/>
      <c r="N38" s="52"/>
    </row>
    <row r="39" spans="1:14" ht="23.25" customHeight="1" x14ac:dyDescent="0.25">
      <c r="A39" s="35"/>
      <c r="B39" s="43" t="s">
        <v>44</v>
      </c>
      <c r="C39" s="43">
        <f>SUM(C12+C19+C30+C33+C36)</f>
        <v>0</v>
      </c>
      <c r="D39" s="43">
        <f>SUM(D12+D19+D30+D33+D36)</f>
        <v>0</v>
      </c>
      <c r="E39" s="43">
        <f>SUM(E12+E19+E30+E33+E36)</f>
        <v>0</v>
      </c>
      <c r="F39" s="43">
        <f>SUM(F12+F19+F30+F33+F36)</f>
        <v>0</v>
      </c>
      <c r="G39" s="44" t="s">
        <v>26</v>
      </c>
      <c r="H39" s="45">
        <f t="shared" ref="H39:N39" si="2">SUM(H12+H19+H30+H33+H36)</f>
        <v>0</v>
      </c>
      <c r="I39" s="43">
        <f t="shared" si="2"/>
        <v>0</v>
      </c>
      <c r="J39" s="43">
        <f t="shared" si="2"/>
        <v>0</v>
      </c>
      <c r="K39" s="43">
        <f t="shared" si="2"/>
        <v>0</v>
      </c>
      <c r="L39" s="43">
        <f t="shared" si="2"/>
        <v>0</v>
      </c>
      <c r="M39" s="43">
        <f t="shared" si="2"/>
        <v>0</v>
      </c>
      <c r="N39" s="46">
        <f t="shared" si="2"/>
        <v>0</v>
      </c>
    </row>
    <row r="40" spans="1:14" ht="23.25" customHeight="1" x14ac:dyDescent="0.25">
      <c r="A40" s="61"/>
      <c r="B40" s="62" t="s">
        <v>27</v>
      </c>
      <c r="C40" s="63" t="s">
        <v>26</v>
      </c>
      <c r="D40" s="63" t="s">
        <v>26</v>
      </c>
      <c r="E40" s="64" t="s">
        <v>26</v>
      </c>
      <c r="F40" s="65" t="s">
        <v>26</v>
      </c>
      <c r="G40" s="66"/>
      <c r="H40" s="67" t="e">
        <f>ROUND(H39/C39/3,0)</f>
        <v>#DIV/0!</v>
      </c>
      <c r="I40" s="68" t="e">
        <f>ROUND(I39/E39/3,0)</f>
        <v>#DIV/0!</v>
      </c>
      <c r="J40" s="69" t="e">
        <f>ROUND(J39/F39/3,0)</f>
        <v>#DIV/0!</v>
      </c>
      <c r="K40" s="68" t="e">
        <f>ROUND(K39/C39/3,0)</f>
        <v>#DIV/0!</v>
      </c>
      <c r="L40" s="68" t="e">
        <f>ROUND(L39/C39/3,0)</f>
        <v>#DIV/0!</v>
      </c>
      <c r="M40" s="68" t="e">
        <f>ROUND(M39/C39/3,0)</f>
        <v>#DIV/0!</v>
      </c>
      <c r="N40" s="70" t="e">
        <f>ROUND(N39/C39/3,0)</f>
        <v>#DIV/0!</v>
      </c>
    </row>
    <row r="42" spans="1:14" x14ac:dyDescent="0.25">
      <c r="A42" s="71"/>
    </row>
    <row r="43" spans="1:14" ht="30.75" customHeight="1" x14ac:dyDescent="0.25">
      <c r="A43" s="72" t="s">
        <v>45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 ht="15" customHeight="1" x14ac:dyDescent="0.25">
      <c r="A44" s="73" t="s">
        <v>46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4" ht="15" customHeight="1" x14ac:dyDescent="0.25">
      <c r="A45" s="74" t="s">
        <v>47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</row>
    <row r="46" spans="1:14" ht="15" customHeight="1" x14ac:dyDescent="0.25">
      <c r="A46" s="74" t="s">
        <v>48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30" customHeight="1" x14ac:dyDescent="0.25">
      <c r="A47" s="74" t="s">
        <v>49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</row>
    <row r="48" spans="1:14" ht="20.25" customHeight="1" x14ac:dyDescent="0.25">
      <c r="A48" s="72" t="s">
        <v>50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1:14" ht="15" customHeight="1" x14ac:dyDescent="0.25">
      <c r="A49" s="72" t="s">
        <v>51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1:14" ht="30" customHeight="1" x14ac:dyDescent="0.25">
      <c r="A50" s="75"/>
      <c r="B50" s="76" t="s">
        <v>52</v>
      </c>
      <c r="C50" s="76"/>
      <c r="D50" s="76"/>
      <c r="E50" s="76"/>
      <c r="F50" s="77"/>
      <c r="G50" s="75"/>
      <c r="H50" s="75"/>
      <c r="I50" s="75"/>
      <c r="J50" s="78"/>
      <c r="K50" s="75"/>
      <c r="L50" s="75"/>
      <c r="M50" s="75"/>
      <c r="N50" s="75"/>
    </row>
    <row r="51" spans="1:14" x14ac:dyDescent="0.25">
      <c r="A51" s="79"/>
      <c r="B51" s="79"/>
      <c r="C51" s="79"/>
      <c r="D51" s="79"/>
      <c r="E51" s="80"/>
      <c r="F51" s="80"/>
      <c r="G51" s="79"/>
      <c r="H51" s="79"/>
      <c r="I51" s="79"/>
      <c r="J51" s="80"/>
      <c r="K51" s="79"/>
      <c r="L51" s="79"/>
      <c r="M51" s="79"/>
      <c r="N51" s="79"/>
    </row>
    <row r="52" spans="1:14" ht="15" customHeight="1" x14ac:dyDescent="0.25">
      <c r="A52" s="81" t="s">
        <v>53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1:14" x14ac:dyDescent="0.25">
      <c r="A53" s="82"/>
      <c r="B53" s="83"/>
      <c r="C53" s="82"/>
      <c r="D53" s="82"/>
      <c r="E53" s="84"/>
      <c r="F53" s="84"/>
      <c r="G53" s="82"/>
      <c r="H53" s="85" t="s">
        <v>54</v>
      </c>
      <c r="I53" s="85"/>
      <c r="J53" s="85"/>
      <c r="K53" s="85"/>
      <c r="L53" s="85"/>
      <c r="M53" s="82"/>
      <c r="N53" s="82"/>
    </row>
    <row r="54" spans="1:14" ht="1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14" x14ac:dyDescent="0.25">
      <c r="A55" s="82"/>
      <c r="B55" s="82"/>
      <c r="C55" s="82"/>
      <c r="D55" s="82"/>
      <c r="E55" s="84"/>
      <c r="F55" s="84"/>
      <c r="G55" s="82"/>
      <c r="H55" s="85"/>
      <c r="I55" s="85"/>
      <c r="J55" s="85"/>
      <c r="K55" s="85"/>
      <c r="L55" s="85"/>
      <c r="M55" s="82"/>
      <c r="N55" s="82"/>
    </row>
    <row r="56" spans="1:14" x14ac:dyDescent="0.25">
      <c r="A56" s="79"/>
      <c r="B56" s="79"/>
      <c r="C56" s="79"/>
      <c r="D56" s="79"/>
      <c r="E56" s="80"/>
      <c r="F56" s="80"/>
      <c r="G56" s="79"/>
      <c r="H56" s="79"/>
      <c r="I56" s="79"/>
      <c r="J56" s="80"/>
      <c r="K56" s="79"/>
      <c r="L56" s="79"/>
      <c r="M56" s="79"/>
      <c r="N56" s="79"/>
    </row>
    <row r="57" spans="1:14" x14ac:dyDescent="0.25">
      <c r="A57" s="79"/>
      <c r="B57" s="79"/>
      <c r="C57" s="79"/>
      <c r="D57" s="79"/>
      <c r="E57" s="80"/>
      <c r="F57" s="80"/>
      <c r="G57" s="79"/>
      <c r="H57" s="79"/>
      <c r="I57" s="79"/>
      <c r="J57" s="80"/>
      <c r="K57" s="79"/>
      <c r="L57" s="79"/>
      <c r="M57" s="79"/>
      <c r="N57" s="79"/>
    </row>
    <row r="58" spans="1:14" ht="15" customHeight="1" x14ac:dyDescent="0.25">
      <c r="A58" s="86" t="s">
        <v>55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</row>
  </sheetData>
  <mergeCells count="27">
    <mergeCell ref="A52:N52"/>
    <mergeCell ref="H53:L53"/>
    <mergeCell ref="A54:N54"/>
    <mergeCell ref="H55:L55"/>
    <mergeCell ref="A58:N58"/>
    <mergeCell ref="A45:N45"/>
    <mergeCell ref="A46:N46"/>
    <mergeCell ref="A47:N47"/>
    <mergeCell ref="A48:N48"/>
    <mergeCell ref="A49:N49"/>
    <mergeCell ref="B50:E50"/>
    <mergeCell ref="K8:K9"/>
    <mergeCell ref="L8:L9"/>
    <mergeCell ref="M8:M9"/>
    <mergeCell ref="N8:N9"/>
    <mergeCell ref="A43:N43"/>
    <mergeCell ref="A44:N44"/>
    <mergeCell ref="A2:N2"/>
    <mergeCell ref="D6:M6"/>
    <mergeCell ref="A8:A9"/>
    <mergeCell ref="B8:B9"/>
    <mergeCell ref="C8:C9"/>
    <mergeCell ref="D8:D9"/>
    <mergeCell ref="E8:E9"/>
    <mergeCell ref="G8:G9"/>
    <mergeCell ref="H8:H9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2019-04-15T07:12:30Z</dcterms:modified>
</cp:coreProperties>
</file>